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Value added courses" sheetId="1" r:id="rId1"/>
    <sheet name="NME" sheetId="5" r:id="rId2"/>
    <sheet name="SBE" sheetId="6" r:id="rId3"/>
    <sheet name="Sheet2" sheetId="2" r:id="rId4"/>
    <sheet name="Sheet3" sheetId="3" r:id="rId5"/>
  </sheets>
  <calcPr calcId="124519"/>
</workbook>
</file>

<file path=xl/calcChain.xml><?xml version="1.0" encoding="utf-8"?>
<calcChain xmlns="http://schemas.openxmlformats.org/spreadsheetml/2006/main">
  <c r="H54" i="1"/>
  <c r="B20"/>
  <c r="F62" i="6"/>
  <c r="G73" i="5"/>
</calcChain>
</file>

<file path=xl/sharedStrings.xml><?xml version="1.0" encoding="utf-8"?>
<sst xmlns="http://schemas.openxmlformats.org/spreadsheetml/2006/main" count="559" uniqueCount="158">
  <si>
    <t>1.3 Curriculum Enrichment (30)</t>
  </si>
  <si>
    <t>1.3.2 Number of courses imparting  transferable and life skills  offered during the last five years (15)</t>
  </si>
  <si>
    <t>Name of the value added courses (with  30 or more contact hours)offered during last five years</t>
  </si>
  <si>
    <t>Course Code</t>
  </si>
  <si>
    <t xml:space="preserve">Year of offering </t>
  </si>
  <si>
    <t>No. of times offered during the same year</t>
  </si>
  <si>
    <t>Year of discontinuation</t>
  </si>
  <si>
    <t>Number of students enrolled in the year</t>
  </si>
  <si>
    <t>Number of Students completing the course  in the year</t>
  </si>
  <si>
    <t>VB.Net</t>
  </si>
  <si>
    <t>PHP</t>
  </si>
  <si>
    <t>ASP.Net</t>
  </si>
  <si>
    <t>Android</t>
  </si>
  <si>
    <t>Spoken Sanskrit</t>
  </si>
  <si>
    <t>Spoken Hindi</t>
  </si>
  <si>
    <t>2015-16</t>
  </si>
  <si>
    <t>2016-17</t>
  </si>
  <si>
    <t>Java</t>
  </si>
  <si>
    <t>C-Cube Technologies Tuka CADD</t>
  </si>
  <si>
    <t>NET Coaching, CET Coaching</t>
  </si>
  <si>
    <t>2017-18</t>
  </si>
  <si>
    <t>Oracle Online Certification in DBMS</t>
  </si>
  <si>
    <t>Calligraphy</t>
  </si>
  <si>
    <t>2018-19</t>
  </si>
  <si>
    <t>Cushion making workshop for all UG and PG students</t>
  </si>
  <si>
    <t>Summer Course in Beauty Culture &amp;Self grooming   for 3 days (20 hours)</t>
  </si>
  <si>
    <t>Garland making  Workshop  for all UG and PG students</t>
  </si>
  <si>
    <t>Soft toy  making workshop for all UG &amp; PG students</t>
  </si>
  <si>
    <t xml:space="preserve">Workshop on Stencil printing using vegetables  for all UG and PG students  </t>
  </si>
  <si>
    <t xml:space="preserve">Demonstration on working of Lab view </t>
  </si>
  <si>
    <t>One day workshop cum exhibition on "Servicing home appliances " on 20.08.2016</t>
  </si>
  <si>
    <t xml:space="preserve"> -</t>
  </si>
  <si>
    <t>Management Principles</t>
  </si>
  <si>
    <t xml:space="preserve"> - </t>
  </si>
  <si>
    <t>Philosophy of management</t>
  </si>
  <si>
    <t>Banking Practices</t>
  </si>
  <si>
    <t>Advertisement management</t>
  </si>
  <si>
    <t>TAMIL</t>
  </si>
  <si>
    <t>Human rights</t>
  </si>
  <si>
    <t>Mushroom Technology</t>
  </si>
  <si>
    <t>Contemporary Social Issues &amp; problem</t>
  </si>
  <si>
    <t>PHYSICS</t>
  </si>
  <si>
    <t>Fundamental of Information Technology</t>
  </si>
  <si>
    <t>Foods &amp; nutrition</t>
  </si>
  <si>
    <t>Working Priniciples of Internet</t>
  </si>
  <si>
    <t>MICROBIOLOGY</t>
  </si>
  <si>
    <t>Personal hygiene</t>
  </si>
  <si>
    <t>MATHS</t>
  </si>
  <si>
    <t>Banking practices</t>
  </si>
  <si>
    <t>Contempory social issues</t>
  </si>
  <si>
    <t>Introduction to marketing management</t>
  </si>
  <si>
    <t>FT</t>
  </si>
  <si>
    <t>Contemportary issues and problems</t>
  </si>
  <si>
    <t>Food &amp; nutrition</t>
  </si>
  <si>
    <t>Mushroom technology</t>
  </si>
  <si>
    <t>ENGLISH</t>
  </si>
  <si>
    <t>Personal Hygiene</t>
  </si>
  <si>
    <t>Role of hospital services</t>
  </si>
  <si>
    <t>Samugavial</t>
  </si>
  <si>
    <t>ECONOMICS</t>
  </si>
  <si>
    <t>Salesmanship</t>
  </si>
  <si>
    <t>Elements of Insurance</t>
  </si>
  <si>
    <t>BSC.IT</t>
  </si>
  <si>
    <t>Salesmanship/Basic tamil2/Special tamil 2</t>
  </si>
  <si>
    <t>Eliments of Insurance/Basic tamil 1/Special Tamil 1</t>
  </si>
  <si>
    <t>Basic Tamil 2</t>
  </si>
  <si>
    <t>special Tamil 2</t>
  </si>
  <si>
    <t>Basic Tamil 1</t>
  </si>
  <si>
    <t>Special Tamil 1</t>
  </si>
  <si>
    <t>Food &amp;Nutrition</t>
  </si>
  <si>
    <t>BCA</t>
  </si>
  <si>
    <t>COMPUTER SCIENCE</t>
  </si>
  <si>
    <t>Economics of Transportation</t>
  </si>
  <si>
    <t>Advertisement Management</t>
  </si>
  <si>
    <t>B.Com CA</t>
  </si>
  <si>
    <t>COMMERCE</t>
  </si>
  <si>
    <t>management services</t>
  </si>
  <si>
    <t>Mushroom techology</t>
  </si>
  <si>
    <t>CHEMISTRY</t>
  </si>
  <si>
    <t>Role of Hospital Services</t>
  </si>
  <si>
    <t>Economics of Transpotation</t>
  </si>
  <si>
    <t>Mutual Funds</t>
  </si>
  <si>
    <t>BBA</t>
  </si>
  <si>
    <t>Salemanship</t>
  </si>
  <si>
    <t>Personel Hygiene</t>
  </si>
  <si>
    <t>Chemistry of Consumer Product</t>
  </si>
  <si>
    <t>BIOCHEMISTRY</t>
  </si>
  <si>
    <t>BBM</t>
  </si>
  <si>
    <t>No.of courses</t>
  </si>
  <si>
    <t>2018-2019</t>
  </si>
  <si>
    <t>2017-2018</t>
  </si>
  <si>
    <t>2016-2017</t>
  </si>
  <si>
    <t>2015-2016</t>
  </si>
  <si>
    <t>PAPER NAME</t>
  </si>
  <si>
    <t>DEPARTMENT</t>
  </si>
  <si>
    <t>NON MAJOR ELECTIVE</t>
  </si>
  <si>
    <t>Introduction of marketing management</t>
  </si>
  <si>
    <t>Sales management</t>
  </si>
  <si>
    <t>Retail management</t>
  </si>
  <si>
    <t>Communication &amp; interpersonal skill</t>
  </si>
  <si>
    <t>Office management tools</t>
  </si>
  <si>
    <t>Introduction of office management</t>
  </si>
  <si>
    <t>Introduction to office management</t>
  </si>
  <si>
    <t>Communication and interpersonal skill</t>
  </si>
  <si>
    <t>Office tools &amp; management</t>
  </si>
  <si>
    <t>Tourism Product 3</t>
  </si>
  <si>
    <t>Cultural Tourism in India</t>
  </si>
  <si>
    <t>Tourism travel agency</t>
  </si>
  <si>
    <t>Herbs &amp; Drug action</t>
  </si>
  <si>
    <t>Pharmacognosy</t>
  </si>
  <si>
    <t>Ethnomedicine</t>
  </si>
  <si>
    <t>Stress management through Yoga</t>
  </si>
  <si>
    <t>Communication and Interpersonal skill</t>
  </si>
  <si>
    <t>Fundamentals of Yogic Practices</t>
  </si>
  <si>
    <t>Retail manegement</t>
  </si>
  <si>
    <t>Introduction to Marketing management</t>
  </si>
  <si>
    <t>Communication and Personal Skill</t>
  </si>
  <si>
    <t>Introduction to Office management</t>
  </si>
  <si>
    <t>Cultural Tourism In India</t>
  </si>
  <si>
    <t>Communication &amp; Interpersonal Skills</t>
  </si>
  <si>
    <t>Tourism &amp; Travel agency</t>
  </si>
  <si>
    <t>BSC IT</t>
  </si>
  <si>
    <t>Cultural tourism in india</t>
  </si>
  <si>
    <t>Tourism &amp;Travel Management</t>
  </si>
  <si>
    <t>Introduction of office Management</t>
  </si>
  <si>
    <t>Tourism  Product 3</t>
  </si>
  <si>
    <t>Tourism and Travel Agency</t>
  </si>
  <si>
    <t>Communication and Interpersonal Skills</t>
  </si>
  <si>
    <t>Office Management Tools</t>
  </si>
  <si>
    <t>Introduction to Office Management</t>
  </si>
  <si>
    <t>Nil</t>
  </si>
  <si>
    <t>Intoduction to marketing management</t>
  </si>
  <si>
    <t>Retail Management</t>
  </si>
  <si>
    <t>Sales Management</t>
  </si>
  <si>
    <t>Herbs&amp;Drug action</t>
  </si>
  <si>
    <t>Ethinomedicine</t>
  </si>
  <si>
    <t>-</t>
  </si>
  <si>
    <t>Herbs&amp;aDrug Action</t>
  </si>
  <si>
    <t>Travel and tourism agency</t>
  </si>
  <si>
    <t>Communication and Interpersonal Skill</t>
  </si>
  <si>
    <t>No. of courses</t>
  </si>
  <si>
    <t>SKILL BASED ELECTIVE</t>
  </si>
  <si>
    <t>Training in Textile CAD(WonderWeave Software) for Woven Fabric Design at Arul murugan Eng.College (40hours)</t>
  </si>
  <si>
    <t>Total</t>
  </si>
  <si>
    <t xml:space="preserve">Total </t>
  </si>
  <si>
    <t>Tourism &amp;Travel agency</t>
  </si>
  <si>
    <t>Managemet tools</t>
  </si>
  <si>
    <t>Year -1 2014-15</t>
  </si>
  <si>
    <t>Year -2 2015-16</t>
  </si>
  <si>
    <t>Year 3 2016-17</t>
  </si>
  <si>
    <t>Year 4  2017-18</t>
  </si>
  <si>
    <t>Year 5  2018-19</t>
  </si>
  <si>
    <t>Training in Development of Handloom Silk sarees design by using Adobe Photoshop  by Mr.D. Umapathy,  Marketing Executive was
the resource person, Directorate of handloom &amp; textile  at  SIGC</t>
  </si>
  <si>
    <t>Training programme on fashion portfolio</t>
  </si>
  <si>
    <t>Training programme on free hand embroidery</t>
  </si>
  <si>
    <t>21 unique courses</t>
  </si>
  <si>
    <t>24 unique courses</t>
  </si>
  <si>
    <t>16 unique courses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</si>
</sst>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06">
    <xf numFmtId="0" fontId="0" fillId="0" borderId="0" xfId="0"/>
    <xf numFmtId="0" fontId="1" fillId="2" borderId="0" xfId="0" applyFont="1" applyFill="1" applyBorder="1" applyAlignment="1">
      <alignment wrapText="1"/>
    </xf>
    <xf numFmtId="0" fontId="1" fillId="0" borderId="3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7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1" fillId="0" borderId="6" xfId="0" applyFont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/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" xfId="0" applyBorder="1"/>
    <xf numFmtId="0" fontId="0" fillId="0" borderId="0" xfId="0" applyBorder="1"/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Fill="1" applyBorder="1"/>
    <xf numFmtId="0" fontId="0" fillId="0" borderId="1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Fill="1" applyBorder="1"/>
    <xf numFmtId="0" fontId="0" fillId="0" borderId="2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/>
    <xf numFmtId="0" fontId="5" fillId="0" borderId="25" xfId="0" applyFont="1" applyFill="1" applyBorder="1" applyAlignment="1">
      <alignment vertical="center"/>
    </xf>
    <xf numFmtId="0" fontId="5" fillId="0" borderId="11" xfId="0" applyFont="1" applyBorder="1"/>
    <xf numFmtId="0" fontId="1" fillId="0" borderId="38" xfId="0" applyFont="1" applyBorder="1" applyAlignment="1">
      <alignment horizontal="center"/>
    </xf>
    <xf numFmtId="0" fontId="0" fillId="0" borderId="39" xfId="0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5" fillId="0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9" fontId="1" fillId="0" borderId="3" xfId="1" applyFont="1" applyBorder="1"/>
    <xf numFmtId="0" fontId="1" fillId="0" borderId="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0" fillId="0" borderId="30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5" xfId="0" applyBorder="1" applyAlignment="1">
      <alignment wrapText="1"/>
    </xf>
    <xf numFmtId="0" fontId="8" fillId="0" borderId="11" xfId="0" applyFont="1" applyBorder="1" applyAlignment="1">
      <alignment horizontal="center"/>
    </xf>
    <xf numFmtId="0" fontId="8" fillId="0" borderId="0" xfId="0" applyFont="1"/>
    <xf numFmtId="0" fontId="9" fillId="0" borderId="11" xfId="0" applyFont="1" applyBorder="1"/>
    <xf numFmtId="0" fontId="1" fillId="0" borderId="43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10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40" xfId="0" applyFont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1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tabSelected="1" topLeftCell="A61" zoomScale="80" zoomScaleNormal="80" workbookViewId="0">
      <selection activeCell="A61" sqref="A61"/>
    </sheetView>
  </sheetViews>
  <sheetFormatPr defaultRowHeight="24.95" customHeight="1"/>
  <cols>
    <col min="1" max="1" width="47" style="12" customWidth="1"/>
    <col min="2" max="2" width="12.42578125" hidden="1" customWidth="1"/>
    <col min="3" max="3" width="14.7109375" style="16" hidden="1" customWidth="1"/>
    <col min="4" max="4" width="12" customWidth="1"/>
    <col min="5" max="5" width="8.28515625" hidden="1" customWidth="1"/>
    <col min="6" max="6" width="17" hidden="1" customWidth="1"/>
    <col min="7" max="7" width="22.7109375" customWidth="1"/>
    <col min="8" max="8" width="11" hidden="1" customWidth="1"/>
    <col min="9" max="9" width="10.5703125" customWidth="1"/>
  </cols>
  <sheetData>
    <row r="1" spans="1:9" ht="30" customHeight="1">
      <c r="A1" s="18" t="s">
        <v>0</v>
      </c>
    </row>
    <row r="2" spans="1:9" ht="30" customHeight="1">
      <c r="A2" s="18" t="s">
        <v>1</v>
      </c>
    </row>
    <row r="3" spans="1:9" ht="30" customHeight="1">
      <c r="A3" s="72" t="s">
        <v>147</v>
      </c>
      <c r="B3" s="73"/>
      <c r="C3" s="73"/>
      <c r="D3" s="73"/>
      <c r="E3" s="73"/>
      <c r="F3" s="73"/>
      <c r="G3" s="1"/>
    </row>
    <row r="4" spans="1:9" ht="74.25" customHeight="1">
      <c r="A4" s="13" t="s">
        <v>2</v>
      </c>
      <c r="B4" s="4" t="s">
        <v>3</v>
      </c>
      <c r="C4" s="17" t="s">
        <v>4</v>
      </c>
      <c r="D4" s="3" t="s">
        <v>5</v>
      </c>
      <c r="E4" s="3" t="s">
        <v>6</v>
      </c>
      <c r="F4" s="5" t="s">
        <v>7</v>
      </c>
      <c r="G4" s="6" t="s">
        <v>8</v>
      </c>
      <c r="H4" s="56" t="s">
        <v>144</v>
      </c>
      <c r="I4" s="65"/>
    </row>
    <row r="5" spans="1:9" ht="30" customHeight="1">
      <c r="A5" s="14" t="s">
        <v>9</v>
      </c>
      <c r="B5" s="2"/>
      <c r="C5" s="8" t="s">
        <v>15</v>
      </c>
      <c r="D5" s="8">
        <v>1</v>
      </c>
      <c r="E5" s="2"/>
      <c r="F5" s="7">
        <v>217</v>
      </c>
      <c r="G5" s="7">
        <v>217</v>
      </c>
      <c r="I5" s="71"/>
    </row>
    <row r="6" spans="1:9" ht="30" customHeight="1">
      <c r="A6" s="14" t="s">
        <v>10</v>
      </c>
      <c r="B6" s="2"/>
      <c r="C6" s="8" t="s">
        <v>15</v>
      </c>
      <c r="D6" s="8">
        <v>1</v>
      </c>
      <c r="E6" s="2"/>
      <c r="F6" s="7">
        <v>53</v>
      </c>
      <c r="G6" s="7">
        <v>53</v>
      </c>
      <c r="I6" s="71"/>
    </row>
    <row r="7" spans="1:9" ht="30" customHeight="1">
      <c r="A7" s="14" t="s">
        <v>11</v>
      </c>
      <c r="B7" s="2"/>
      <c r="C7" s="8" t="s">
        <v>15</v>
      </c>
      <c r="D7" s="8">
        <v>1</v>
      </c>
      <c r="E7" s="2"/>
      <c r="F7" s="7">
        <v>108</v>
      </c>
      <c r="G7" s="7">
        <v>108</v>
      </c>
      <c r="I7" s="71"/>
    </row>
    <row r="8" spans="1:9" ht="30" customHeight="1">
      <c r="A8" s="14" t="s">
        <v>12</v>
      </c>
      <c r="B8" s="2"/>
      <c r="C8" s="8" t="s">
        <v>15</v>
      </c>
      <c r="D8" s="8">
        <v>1</v>
      </c>
      <c r="E8" s="2"/>
      <c r="F8" s="7">
        <v>67</v>
      </c>
      <c r="G8" s="7">
        <v>66</v>
      </c>
      <c r="I8" s="71"/>
    </row>
    <row r="9" spans="1:9" ht="30" customHeight="1">
      <c r="A9" s="14" t="s">
        <v>13</v>
      </c>
      <c r="B9" s="2"/>
      <c r="C9" s="8" t="s">
        <v>15</v>
      </c>
      <c r="D9" s="8">
        <v>1</v>
      </c>
      <c r="E9" s="2"/>
      <c r="F9" s="7">
        <v>16</v>
      </c>
      <c r="G9" s="7">
        <v>15</v>
      </c>
      <c r="I9" s="66"/>
    </row>
    <row r="10" spans="1:9" ht="30" customHeight="1">
      <c r="A10" s="74" t="s">
        <v>148</v>
      </c>
      <c r="B10" s="75"/>
      <c r="C10" s="75"/>
      <c r="D10" s="75"/>
      <c r="E10" s="75"/>
      <c r="F10" s="75"/>
      <c r="G10" s="75"/>
      <c r="I10" s="66"/>
    </row>
    <row r="11" spans="1:9" ht="74.25" customHeight="1">
      <c r="A11" s="13" t="s">
        <v>2</v>
      </c>
      <c r="B11" s="4" t="s">
        <v>3</v>
      </c>
      <c r="C11" s="17" t="s">
        <v>4</v>
      </c>
      <c r="D11" s="3" t="s">
        <v>5</v>
      </c>
      <c r="E11" s="3" t="s">
        <v>6</v>
      </c>
      <c r="F11" s="5" t="s">
        <v>7</v>
      </c>
      <c r="G11" s="6" t="s">
        <v>8</v>
      </c>
      <c r="H11" s="56" t="s">
        <v>144</v>
      </c>
    </row>
    <row r="12" spans="1:9" ht="30" customHeight="1">
      <c r="A12" s="14" t="s">
        <v>9</v>
      </c>
      <c r="B12" s="2"/>
      <c r="C12" s="8" t="s">
        <v>15</v>
      </c>
      <c r="D12" s="8">
        <v>1</v>
      </c>
      <c r="E12" s="2"/>
      <c r="F12" s="7">
        <v>217</v>
      </c>
      <c r="G12" s="7">
        <v>217</v>
      </c>
      <c r="H12" s="76">
        <v>15</v>
      </c>
    </row>
    <row r="13" spans="1:9" ht="30" customHeight="1">
      <c r="A13" s="14" t="s">
        <v>10</v>
      </c>
      <c r="B13" s="2"/>
      <c r="C13" s="8" t="s">
        <v>15</v>
      </c>
      <c r="D13" s="8">
        <v>1</v>
      </c>
      <c r="E13" s="2"/>
      <c r="F13" s="7">
        <v>53</v>
      </c>
      <c r="G13" s="7">
        <v>53</v>
      </c>
      <c r="H13" s="77"/>
    </row>
    <row r="14" spans="1:9" ht="30" customHeight="1">
      <c r="A14" s="14" t="s">
        <v>11</v>
      </c>
      <c r="B14" s="2"/>
      <c r="C14" s="8" t="s">
        <v>15</v>
      </c>
      <c r="D14" s="8">
        <v>1</v>
      </c>
      <c r="E14" s="2"/>
      <c r="F14" s="7">
        <v>108</v>
      </c>
      <c r="G14" s="7">
        <v>108</v>
      </c>
      <c r="H14" s="77"/>
    </row>
    <row r="15" spans="1:9" ht="30" customHeight="1">
      <c r="A15" s="14" t="s">
        <v>12</v>
      </c>
      <c r="B15" s="2"/>
      <c r="C15" s="8" t="s">
        <v>15</v>
      </c>
      <c r="D15" s="8">
        <v>1</v>
      </c>
      <c r="E15" s="2"/>
      <c r="F15" s="7">
        <v>67</v>
      </c>
      <c r="G15" s="7">
        <v>67</v>
      </c>
      <c r="H15" s="77"/>
    </row>
    <row r="16" spans="1:9" ht="30" customHeight="1">
      <c r="A16" s="14" t="s">
        <v>13</v>
      </c>
      <c r="B16" s="2"/>
      <c r="C16" s="8" t="s">
        <v>15</v>
      </c>
      <c r="D16" s="8">
        <v>1</v>
      </c>
      <c r="E16" s="2"/>
      <c r="F16" s="7">
        <v>16</v>
      </c>
      <c r="G16" s="7">
        <v>16</v>
      </c>
      <c r="H16" s="77"/>
    </row>
    <row r="17" spans="1:8" ht="30" customHeight="1">
      <c r="A17" s="9" t="s">
        <v>142</v>
      </c>
      <c r="B17" s="2"/>
      <c r="C17" s="8" t="s">
        <v>15</v>
      </c>
      <c r="D17" s="8">
        <v>1</v>
      </c>
      <c r="E17" s="2"/>
      <c r="F17" s="8">
        <v>16</v>
      </c>
      <c r="G17" s="8">
        <v>16</v>
      </c>
      <c r="H17" s="77"/>
    </row>
    <row r="18" spans="1:8" ht="30" customHeight="1">
      <c r="A18" s="9" t="s">
        <v>25</v>
      </c>
      <c r="B18" s="2"/>
      <c r="C18" s="8" t="s">
        <v>15</v>
      </c>
      <c r="D18" s="8">
        <v>1</v>
      </c>
      <c r="E18" s="2"/>
      <c r="F18" s="8">
        <v>19</v>
      </c>
      <c r="G18" s="8">
        <v>19</v>
      </c>
      <c r="H18" s="77"/>
    </row>
    <row r="19" spans="1:8" ht="30" customHeight="1">
      <c r="A19" s="10" t="s">
        <v>29</v>
      </c>
      <c r="B19" s="2"/>
      <c r="C19" s="8" t="s">
        <v>15</v>
      </c>
      <c r="D19" s="8">
        <v>1</v>
      </c>
      <c r="E19" s="2"/>
      <c r="F19" s="8">
        <v>40</v>
      </c>
      <c r="G19" s="8">
        <v>40</v>
      </c>
      <c r="H19" s="77"/>
    </row>
    <row r="20" spans="1:8" ht="30" customHeight="1">
      <c r="A20" s="9" t="s">
        <v>30</v>
      </c>
      <c r="B20" s="55">
        <f>48/6969</f>
        <v>6.8876452862677573E-3</v>
      </c>
      <c r="C20" s="8" t="s">
        <v>15</v>
      </c>
      <c r="D20" s="8">
        <v>1</v>
      </c>
      <c r="E20" s="2"/>
      <c r="F20" s="8">
        <v>250</v>
      </c>
      <c r="G20" s="8">
        <v>250</v>
      </c>
      <c r="H20" s="78"/>
    </row>
    <row r="21" spans="1:8" ht="24.95" customHeight="1">
      <c r="A21" s="79" t="s">
        <v>149</v>
      </c>
      <c r="B21" s="80"/>
      <c r="C21" s="80"/>
      <c r="D21" s="80"/>
      <c r="E21" s="80"/>
      <c r="F21" s="80"/>
      <c r="G21" s="81"/>
    </row>
    <row r="22" spans="1:8" ht="60">
      <c r="A22" s="13" t="s">
        <v>2</v>
      </c>
      <c r="B22" s="4" t="s">
        <v>3</v>
      </c>
      <c r="C22" s="17" t="s">
        <v>4</v>
      </c>
      <c r="D22" s="3" t="s">
        <v>5</v>
      </c>
      <c r="E22" s="3" t="s">
        <v>6</v>
      </c>
      <c r="F22" s="5" t="s">
        <v>7</v>
      </c>
      <c r="G22" s="6" t="s">
        <v>8</v>
      </c>
      <c r="H22" s="56" t="s">
        <v>143</v>
      </c>
    </row>
    <row r="23" spans="1:8" ht="24.95" customHeight="1">
      <c r="A23" s="14" t="s">
        <v>9</v>
      </c>
      <c r="B23" s="2"/>
      <c r="C23" s="8" t="s">
        <v>16</v>
      </c>
      <c r="D23" s="8">
        <v>1</v>
      </c>
      <c r="E23" s="2"/>
      <c r="F23" s="7">
        <v>139</v>
      </c>
      <c r="G23" s="7">
        <v>139</v>
      </c>
      <c r="H23" s="76">
        <v>15</v>
      </c>
    </row>
    <row r="24" spans="1:8" ht="24.95" customHeight="1">
      <c r="A24" s="14" t="s">
        <v>10</v>
      </c>
      <c r="B24" s="2"/>
      <c r="C24" s="8" t="s">
        <v>16</v>
      </c>
      <c r="D24" s="8">
        <v>1</v>
      </c>
      <c r="E24" s="2"/>
      <c r="F24" s="7">
        <v>68</v>
      </c>
      <c r="G24" s="7">
        <v>68</v>
      </c>
      <c r="H24" s="77"/>
    </row>
    <row r="25" spans="1:8" ht="24.95" customHeight="1">
      <c r="A25" s="14" t="s">
        <v>11</v>
      </c>
      <c r="B25" s="2"/>
      <c r="C25" s="8" t="s">
        <v>16</v>
      </c>
      <c r="D25" s="8">
        <v>1</v>
      </c>
      <c r="E25" s="2"/>
      <c r="F25" s="7">
        <v>188</v>
      </c>
      <c r="G25" s="7">
        <v>188</v>
      </c>
      <c r="H25" s="77"/>
    </row>
    <row r="26" spans="1:8" ht="24.95" customHeight="1">
      <c r="A26" s="14" t="s">
        <v>12</v>
      </c>
      <c r="B26" s="2"/>
      <c r="C26" s="8" t="s">
        <v>16</v>
      </c>
      <c r="D26" s="8">
        <v>1</v>
      </c>
      <c r="E26" s="2"/>
      <c r="F26" s="7">
        <v>108</v>
      </c>
      <c r="G26" s="7">
        <v>108</v>
      </c>
      <c r="H26" s="77"/>
    </row>
    <row r="27" spans="1:8" ht="24.95" customHeight="1">
      <c r="A27" s="14" t="s">
        <v>13</v>
      </c>
      <c r="B27" s="2"/>
      <c r="C27" s="8" t="s">
        <v>16</v>
      </c>
      <c r="D27" s="8">
        <v>1</v>
      </c>
      <c r="E27" s="2"/>
      <c r="F27" s="7">
        <v>12</v>
      </c>
      <c r="G27" s="7">
        <v>12</v>
      </c>
      <c r="H27" s="77"/>
    </row>
    <row r="28" spans="1:8" ht="45">
      <c r="A28" s="9" t="s">
        <v>142</v>
      </c>
      <c r="B28" s="2"/>
      <c r="C28" s="8" t="s">
        <v>16</v>
      </c>
      <c r="D28" s="8">
        <v>1</v>
      </c>
      <c r="E28" s="2"/>
      <c r="F28" s="8">
        <v>15</v>
      </c>
      <c r="G28" s="8">
        <v>15</v>
      </c>
      <c r="H28" s="77"/>
    </row>
    <row r="29" spans="1:8" ht="24.95" customHeight="1">
      <c r="A29" s="9" t="s">
        <v>26</v>
      </c>
      <c r="B29" s="2"/>
      <c r="C29" s="8" t="s">
        <v>16</v>
      </c>
      <c r="D29" s="8">
        <v>1</v>
      </c>
      <c r="E29" s="2"/>
      <c r="F29" s="8">
        <v>250</v>
      </c>
      <c r="G29" s="8">
        <v>250</v>
      </c>
      <c r="H29" s="77"/>
    </row>
    <row r="30" spans="1:8" ht="24.95" customHeight="1">
      <c r="A30" s="9" t="s">
        <v>27</v>
      </c>
      <c r="B30" s="2"/>
      <c r="C30" s="8" t="s">
        <v>16</v>
      </c>
      <c r="D30" s="8">
        <v>1</v>
      </c>
      <c r="E30" s="2"/>
      <c r="F30" s="8">
        <v>200</v>
      </c>
      <c r="G30" s="8">
        <v>200</v>
      </c>
      <c r="H30" s="77"/>
    </row>
    <row r="31" spans="1:8" ht="30">
      <c r="A31" s="9" t="s">
        <v>28</v>
      </c>
      <c r="B31" s="2"/>
      <c r="C31" s="8" t="s">
        <v>16</v>
      </c>
      <c r="D31" s="8">
        <v>1</v>
      </c>
      <c r="E31" s="2"/>
      <c r="F31" s="8">
        <v>720</v>
      </c>
      <c r="G31" s="8">
        <v>720</v>
      </c>
      <c r="H31" s="78"/>
    </row>
    <row r="32" spans="1:8" ht="24.95" customHeight="1">
      <c r="A32" s="79" t="s">
        <v>150</v>
      </c>
      <c r="B32" s="80"/>
      <c r="C32" s="80"/>
      <c r="D32" s="80"/>
      <c r="E32" s="80"/>
      <c r="F32" s="80"/>
      <c r="G32" s="81"/>
    </row>
    <row r="33" spans="1:8" ht="60">
      <c r="A33" s="13" t="s">
        <v>2</v>
      </c>
      <c r="B33" s="4" t="s">
        <v>3</v>
      </c>
      <c r="C33" s="17" t="s">
        <v>4</v>
      </c>
      <c r="D33" s="3" t="s">
        <v>5</v>
      </c>
      <c r="E33" s="3" t="s">
        <v>6</v>
      </c>
      <c r="F33" s="5" t="s">
        <v>7</v>
      </c>
      <c r="G33" s="6" t="s">
        <v>8</v>
      </c>
      <c r="H33" s="56" t="s">
        <v>143</v>
      </c>
    </row>
    <row r="34" spans="1:8" ht="24.95" customHeight="1">
      <c r="A34" s="14" t="s">
        <v>9</v>
      </c>
      <c r="B34" s="2"/>
      <c r="C34" s="8" t="s">
        <v>20</v>
      </c>
      <c r="D34" s="8">
        <v>1</v>
      </c>
      <c r="E34" s="2"/>
      <c r="F34" s="7">
        <v>50</v>
      </c>
      <c r="G34" s="7">
        <v>50</v>
      </c>
      <c r="H34" s="76">
        <v>14</v>
      </c>
    </row>
    <row r="35" spans="1:8" ht="24.95" customHeight="1">
      <c r="A35" s="14" t="s">
        <v>10</v>
      </c>
      <c r="B35" s="2"/>
      <c r="C35" s="8" t="s">
        <v>20</v>
      </c>
      <c r="D35" s="8">
        <v>1</v>
      </c>
      <c r="E35" s="2"/>
      <c r="F35" s="7">
        <v>137</v>
      </c>
      <c r="G35" s="7">
        <v>137</v>
      </c>
      <c r="H35" s="77"/>
    </row>
    <row r="36" spans="1:8" ht="24.95" customHeight="1">
      <c r="A36" s="14" t="s">
        <v>11</v>
      </c>
      <c r="B36" s="2"/>
      <c r="C36" s="8" t="s">
        <v>20</v>
      </c>
      <c r="D36" s="8">
        <v>1</v>
      </c>
      <c r="E36" s="2"/>
      <c r="F36" s="7">
        <v>127</v>
      </c>
      <c r="G36" s="7">
        <v>127</v>
      </c>
      <c r="H36" s="77"/>
    </row>
    <row r="37" spans="1:8" ht="24.95" customHeight="1">
      <c r="A37" s="14" t="s">
        <v>17</v>
      </c>
      <c r="B37" s="2"/>
      <c r="C37" s="8" t="s">
        <v>20</v>
      </c>
      <c r="D37" s="8">
        <v>1</v>
      </c>
      <c r="E37" s="2"/>
      <c r="F37" s="7">
        <v>37</v>
      </c>
      <c r="G37" s="7">
        <v>37</v>
      </c>
      <c r="H37" s="77"/>
    </row>
    <row r="38" spans="1:8" ht="24.95" customHeight="1">
      <c r="A38" s="14" t="s">
        <v>18</v>
      </c>
      <c r="B38" s="2"/>
      <c r="C38" s="8" t="s">
        <v>20</v>
      </c>
      <c r="D38" s="8">
        <v>1</v>
      </c>
      <c r="E38" s="2"/>
      <c r="F38" s="7">
        <v>58</v>
      </c>
      <c r="G38" s="7">
        <v>58</v>
      </c>
      <c r="H38" s="77"/>
    </row>
    <row r="39" spans="1:8" ht="24.95" customHeight="1">
      <c r="A39" s="14" t="s">
        <v>19</v>
      </c>
      <c r="B39" s="2"/>
      <c r="C39" s="8" t="s">
        <v>20</v>
      </c>
      <c r="D39" s="8">
        <v>1</v>
      </c>
      <c r="E39" s="2"/>
      <c r="F39" s="7">
        <v>8</v>
      </c>
      <c r="G39" s="7">
        <v>8</v>
      </c>
      <c r="H39" s="77"/>
    </row>
    <row r="40" spans="1:8" ht="24.95" customHeight="1">
      <c r="A40" s="14" t="s">
        <v>13</v>
      </c>
      <c r="B40" s="2"/>
      <c r="C40" s="8" t="s">
        <v>20</v>
      </c>
      <c r="D40" s="8">
        <v>1</v>
      </c>
      <c r="E40" s="2"/>
      <c r="F40" s="7">
        <v>12</v>
      </c>
      <c r="G40" s="7">
        <v>12</v>
      </c>
      <c r="H40" s="77"/>
    </row>
    <row r="41" spans="1:8" ht="24.95" customHeight="1">
      <c r="A41" s="15" t="s">
        <v>22</v>
      </c>
      <c r="B41" s="2"/>
      <c r="C41" s="8" t="s">
        <v>20</v>
      </c>
      <c r="D41" s="8">
        <v>1</v>
      </c>
      <c r="E41" s="2"/>
      <c r="F41" s="8">
        <v>35</v>
      </c>
      <c r="G41" s="8">
        <v>153</v>
      </c>
      <c r="H41" s="77"/>
    </row>
    <row r="42" spans="1:8" ht="38.25" customHeight="1">
      <c r="A42" s="9" t="s">
        <v>24</v>
      </c>
      <c r="B42" s="2"/>
      <c r="C42" s="8" t="s">
        <v>20</v>
      </c>
      <c r="D42" s="8">
        <v>1</v>
      </c>
      <c r="E42" s="2"/>
      <c r="F42" s="8">
        <v>288</v>
      </c>
      <c r="G42" s="8">
        <v>288</v>
      </c>
      <c r="H42" s="77"/>
    </row>
    <row r="43" spans="1:8" ht="38.25" customHeight="1">
      <c r="A43" s="9" t="s">
        <v>142</v>
      </c>
      <c r="B43" s="2"/>
      <c r="C43" s="8" t="s">
        <v>90</v>
      </c>
      <c r="D43" s="8">
        <v>1</v>
      </c>
      <c r="E43" s="8"/>
      <c r="F43" s="8">
        <v>15</v>
      </c>
      <c r="G43" s="8">
        <v>19</v>
      </c>
      <c r="H43" s="78"/>
    </row>
    <row r="44" spans="1:8" ht="24.95" customHeight="1">
      <c r="A44" s="79" t="s">
        <v>151</v>
      </c>
      <c r="B44" s="80"/>
      <c r="C44" s="80"/>
      <c r="D44" s="80"/>
      <c r="E44" s="80"/>
      <c r="F44" s="80"/>
      <c r="G44" s="81"/>
    </row>
    <row r="45" spans="1:8" ht="60">
      <c r="A45" s="13" t="s">
        <v>2</v>
      </c>
      <c r="B45" s="4" t="s">
        <v>3</v>
      </c>
      <c r="C45" s="17" t="s">
        <v>4</v>
      </c>
      <c r="D45" s="3" t="s">
        <v>5</v>
      </c>
      <c r="E45" s="3" t="s">
        <v>6</v>
      </c>
      <c r="F45" s="5" t="s">
        <v>7</v>
      </c>
      <c r="G45" s="6" t="s">
        <v>8</v>
      </c>
      <c r="H45" s="56" t="s">
        <v>143</v>
      </c>
    </row>
    <row r="46" spans="1:8" ht="24.95" customHeight="1">
      <c r="A46" s="14" t="s">
        <v>10</v>
      </c>
      <c r="B46" s="2"/>
      <c r="C46" s="8" t="s">
        <v>23</v>
      </c>
      <c r="D46" s="8">
        <v>1</v>
      </c>
      <c r="E46" s="2"/>
      <c r="F46" s="7">
        <v>201</v>
      </c>
      <c r="G46" s="7">
        <v>201</v>
      </c>
      <c r="H46" s="76">
        <v>13</v>
      </c>
    </row>
    <row r="47" spans="1:8" ht="24.95" customHeight="1">
      <c r="A47" s="14" t="s">
        <v>11</v>
      </c>
      <c r="B47" s="2"/>
      <c r="C47" s="8" t="s">
        <v>23</v>
      </c>
      <c r="D47" s="8">
        <v>1</v>
      </c>
      <c r="E47" s="2"/>
      <c r="F47" s="7">
        <v>192</v>
      </c>
      <c r="G47" s="7">
        <v>192</v>
      </c>
      <c r="H47" s="77"/>
    </row>
    <row r="48" spans="1:8" ht="24.95" customHeight="1">
      <c r="A48" s="14" t="s">
        <v>21</v>
      </c>
      <c r="B48" s="2"/>
      <c r="C48" s="8" t="s">
        <v>23</v>
      </c>
      <c r="D48" s="8">
        <v>1</v>
      </c>
      <c r="E48" s="2"/>
      <c r="F48" s="7">
        <v>21</v>
      </c>
      <c r="G48" s="7">
        <v>81</v>
      </c>
      <c r="H48" s="77"/>
    </row>
    <row r="49" spans="1:8" ht="24.95" customHeight="1">
      <c r="A49" s="14" t="s">
        <v>13</v>
      </c>
      <c r="B49" s="2"/>
      <c r="C49" s="8" t="s">
        <v>23</v>
      </c>
      <c r="D49" s="8">
        <v>1</v>
      </c>
      <c r="E49" s="2"/>
      <c r="F49" s="7">
        <v>14</v>
      </c>
      <c r="G49" s="7">
        <v>14</v>
      </c>
      <c r="H49" s="77"/>
    </row>
    <row r="50" spans="1:8" ht="24.95" customHeight="1">
      <c r="A50" s="14" t="s">
        <v>14</v>
      </c>
      <c r="B50" s="2"/>
      <c r="C50" s="8" t="s">
        <v>23</v>
      </c>
      <c r="D50" s="8">
        <v>1</v>
      </c>
      <c r="E50" s="2"/>
      <c r="F50" s="11"/>
      <c r="G50" s="11">
        <v>97</v>
      </c>
      <c r="H50" s="77"/>
    </row>
    <row r="51" spans="1:8" ht="77.25" customHeight="1">
      <c r="A51" s="9" t="s">
        <v>152</v>
      </c>
      <c r="B51" s="2"/>
      <c r="C51" s="8" t="s">
        <v>23</v>
      </c>
      <c r="D51" s="8">
        <v>1</v>
      </c>
      <c r="E51" s="2"/>
      <c r="F51" s="8">
        <v>55</v>
      </c>
      <c r="G51" s="8">
        <v>55</v>
      </c>
      <c r="H51" s="77"/>
    </row>
    <row r="52" spans="1:8" ht="39.75" customHeight="1">
      <c r="A52" s="9" t="s">
        <v>24</v>
      </c>
      <c r="B52" s="2"/>
      <c r="C52" s="8" t="s">
        <v>23</v>
      </c>
      <c r="D52" s="8">
        <v>1</v>
      </c>
      <c r="E52" s="2"/>
      <c r="F52" s="8">
        <v>200</v>
      </c>
      <c r="G52" s="8">
        <v>200</v>
      </c>
      <c r="H52" s="77"/>
    </row>
    <row r="53" spans="1:8" ht="30" customHeight="1">
      <c r="A53" s="9" t="s">
        <v>27</v>
      </c>
      <c r="B53" s="2"/>
      <c r="C53" s="8" t="s">
        <v>23</v>
      </c>
      <c r="D53" s="8">
        <v>1</v>
      </c>
      <c r="E53" s="2"/>
      <c r="F53" s="8">
        <v>160</v>
      </c>
      <c r="G53" s="8">
        <v>160</v>
      </c>
      <c r="H53" s="78"/>
    </row>
    <row r="54" spans="1:8" ht="15">
      <c r="A54" s="67" t="s">
        <v>153</v>
      </c>
      <c r="B54" s="68"/>
      <c r="C54" s="69"/>
      <c r="D54" s="70">
        <v>1</v>
      </c>
      <c r="E54" s="68"/>
      <c r="F54" s="68"/>
      <c r="G54" s="70">
        <v>52</v>
      </c>
      <c r="H54">
        <f>15+15+14+13+5</f>
        <v>62</v>
      </c>
    </row>
    <row r="55" spans="1:8" ht="15">
      <c r="A55" s="67" t="s">
        <v>154</v>
      </c>
      <c r="B55" s="68"/>
      <c r="C55" s="69"/>
      <c r="D55" s="70">
        <v>1</v>
      </c>
      <c r="E55" s="68"/>
      <c r="F55" s="68"/>
      <c r="G55" s="70">
        <v>46</v>
      </c>
    </row>
    <row r="57" spans="1:8" ht="24.95" customHeight="1">
      <c r="A57" s="105" t="s">
        <v>155</v>
      </c>
    </row>
  </sheetData>
  <mergeCells count="10">
    <mergeCell ref="I5:I8"/>
    <mergeCell ref="A3:F3"/>
    <mergeCell ref="A10:G10"/>
    <mergeCell ref="H46:H53"/>
    <mergeCell ref="A21:G21"/>
    <mergeCell ref="A32:G32"/>
    <mergeCell ref="A44:G44"/>
    <mergeCell ref="H12:H20"/>
    <mergeCell ref="H23:H31"/>
    <mergeCell ref="H34:H43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4"/>
  <sheetViews>
    <sheetView topLeftCell="A67" workbookViewId="0">
      <selection activeCell="B75" sqref="B75"/>
    </sheetView>
  </sheetViews>
  <sheetFormatPr defaultRowHeight="15"/>
  <cols>
    <col min="1" max="1" width="16.140625" customWidth="1"/>
    <col min="2" max="2" width="31.28515625" customWidth="1"/>
    <col min="3" max="3" width="13.5703125" customWidth="1"/>
    <col min="4" max="4" width="14.28515625" customWidth="1"/>
    <col min="5" max="6" width="14.140625" customWidth="1"/>
    <col min="7" max="7" width="14.42578125" style="12" bestFit="1" customWidth="1"/>
  </cols>
  <sheetData>
    <row r="1" spans="1:7" ht="19.5" thickBot="1">
      <c r="A1" s="88" t="s">
        <v>95</v>
      </c>
      <c r="B1" s="88"/>
      <c r="C1" s="88"/>
      <c r="D1" s="88"/>
      <c r="E1" s="88"/>
      <c r="F1" s="88"/>
      <c r="G1" s="49"/>
    </row>
    <row r="2" spans="1:7" ht="16.5" thickBot="1">
      <c r="A2" s="48" t="s">
        <v>94</v>
      </c>
      <c r="B2" s="48" t="s">
        <v>93</v>
      </c>
      <c r="C2" s="47" t="s">
        <v>92</v>
      </c>
      <c r="D2" s="47" t="s">
        <v>91</v>
      </c>
      <c r="E2" s="47" t="s">
        <v>90</v>
      </c>
      <c r="F2" s="47" t="s">
        <v>89</v>
      </c>
      <c r="G2" s="46" t="s">
        <v>88</v>
      </c>
    </row>
    <row r="3" spans="1:7">
      <c r="A3" s="89" t="s">
        <v>87</v>
      </c>
      <c r="B3" s="35" t="s">
        <v>56</v>
      </c>
      <c r="C3" s="30">
        <v>74</v>
      </c>
      <c r="D3" s="31">
        <v>69</v>
      </c>
      <c r="E3" s="31">
        <v>55</v>
      </c>
      <c r="F3" s="33">
        <v>55</v>
      </c>
      <c r="G3" s="96">
        <v>3</v>
      </c>
    </row>
    <row r="4" spans="1:7">
      <c r="A4" s="90"/>
      <c r="B4" s="28" t="s">
        <v>58</v>
      </c>
      <c r="C4" s="26">
        <v>74</v>
      </c>
      <c r="D4" s="29">
        <v>69</v>
      </c>
      <c r="E4" s="29">
        <v>55</v>
      </c>
      <c r="F4" s="26" t="s">
        <v>31</v>
      </c>
      <c r="G4" s="96"/>
    </row>
    <row r="5" spans="1:7" ht="15.75" thickBot="1">
      <c r="A5" s="91"/>
      <c r="B5" s="25" t="s">
        <v>79</v>
      </c>
      <c r="C5" s="21" t="s">
        <v>31</v>
      </c>
      <c r="D5" s="27" t="s">
        <v>31</v>
      </c>
      <c r="E5" s="27" t="s">
        <v>31</v>
      </c>
      <c r="F5" s="21">
        <v>55</v>
      </c>
      <c r="G5" s="97"/>
    </row>
    <row r="6" spans="1:7">
      <c r="A6" s="92" t="s">
        <v>86</v>
      </c>
      <c r="B6" s="35" t="s">
        <v>39</v>
      </c>
      <c r="C6" s="33" t="s">
        <v>31</v>
      </c>
      <c r="D6" s="34">
        <v>43</v>
      </c>
      <c r="E6" s="34">
        <v>50</v>
      </c>
      <c r="F6" s="33" t="s">
        <v>31</v>
      </c>
      <c r="G6" s="98">
        <v>6</v>
      </c>
    </row>
    <row r="7" spans="1:7">
      <c r="A7" s="90"/>
      <c r="B7" s="28" t="s">
        <v>85</v>
      </c>
      <c r="C7" s="26" t="s">
        <v>31</v>
      </c>
      <c r="D7" s="29">
        <v>43</v>
      </c>
      <c r="E7" s="29">
        <v>60</v>
      </c>
      <c r="F7" s="26" t="s">
        <v>31</v>
      </c>
      <c r="G7" s="96"/>
    </row>
    <row r="8" spans="1:7">
      <c r="A8" s="90"/>
      <c r="B8" s="28" t="s">
        <v>84</v>
      </c>
      <c r="C8" s="26" t="s">
        <v>31</v>
      </c>
      <c r="D8" s="29">
        <v>46</v>
      </c>
      <c r="E8" s="29">
        <v>61</v>
      </c>
      <c r="F8" s="26" t="s">
        <v>31</v>
      </c>
      <c r="G8" s="96"/>
    </row>
    <row r="9" spans="1:7">
      <c r="A9" s="90"/>
      <c r="B9" s="28" t="s">
        <v>79</v>
      </c>
      <c r="C9" s="26" t="s">
        <v>33</v>
      </c>
      <c r="D9" s="29">
        <v>46</v>
      </c>
      <c r="E9" s="29" t="s">
        <v>31</v>
      </c>
      <c r="F9" s="26" t="s">
        <v>31</v>
      </c>
      <c r="G9" s="96"/>
    </row>
    <row r="10" spans="1:7">
      <c r="A10" s="90"/>
      <c r="B10" s="28" t="s">
        <v>61</v>
      </c>
      <c r="C10" s="26" t="s">
        <v>31</v>
      </c>
      <c r="D10" s="29" t="s">
        <v>31</v>
      </c>
      <c r="E10" s="29" t="s">
        <v>31</v>
      </c>
      <c r="F10" s="26">
        <v>61</v>
      </c>
      <c r="G10" s="96"/>
    </row>
    <row r="11" spans="1:7" ht="15.75" thickBot="1">
      <c r="A11" s="91"/>
      <c r="B11" s="25" t="s">
        <v>83</v>
      </c>
      <c r="C11" s="21" t="s">
        <v>31</v>
      </c>
      <c r="D11" s="27" t="s">
        <v>31</v>
      </c>
      <c r="E11" s="27" t="s">
        <v>31</v>
      </c>
      <c r="F11" s="21">
        <v>61</v>
      </c>
      <c r="G11" s="97"/>
    </row>
    <row r="12" spans="1:7">
      <c r="A12" s="92" t="s">
        <v>82</v>
      </c>
      <c r="B12" s="35" t="s">
        <v>73</v>
      </c>
      <c r="C12" s="33">
        <v>117</v>
      </c>
      <c r="D12" s="34">
        <v>109</v>
      </c>
      <c r="E12" s="34">
        <v>56</v>
      </c>
      <c r="F12" s="33">
        <v>47</v>
      </c>
      <c r="G12" s="98">
        <v>5</v>
      </c>
    </row>
    <row r="13" spans="1:7">
      <c r="A13" s="90"/>
      <c r="B13" s="28" t="s">
        <v>81</v>
      </c>
      <c r="C13" s="26">
        <v>116</v>
      </c>
      <c r="D13" s="29">
        <v>109</v>
      </c>
      <c r="E13" s="29">
        <v>54</v>
      </c>
      <c r="F13" s="26" t="s">
        <v>31</v>
      </c>
      <c r="G13" s="96"/>
    </row>
    <row r="14" spans="1:7">
      <c r="A14" s="90"/>
      <c r="B14" s="28" t="s">
        <v>80</v>
      </c>
      <c r="C14" s="26" t="s">
        <v>31</v>
      </c>
      <c r="D14" s="29" t="s">
        <v>31</v>
      </c>
      <c r="E14" s="29" t="s">
        <v>31</v>
      </c>
      <c r="F14" s="26">
        <v>45</v>
      </c>
      <c r="G14" s="96"/>
    </row>
    <row r="15" spans="1:7">
      <c r="A15" s="90"/>
      <c r="B15" s="28" t="s">
        <v>56</v>
      </c>
      <c r="C15" s="26"/>
      <c r="D15" s="29"/>
      <c r="E15" s="29"/>
      <c r="F15" s="26">
        <v>86</v>
      </c>
      <c r="G15" s="96"/>
    </row>
    <row r="16" spans="1:7" ht="15.75" thickBot="1">
      <c r="A16" s="91"/>
      <c r="B16" s="25" t="s">
        <v>79</v>
      </c>
      <c r="C16" s="21" t="s">
        <v>33</v>
      </c>
      <c r="D16" s="27" t="s">
        <v>33</v>
      </c>
      <c r="E16" s="27" t="s">
        <v>31</v>
      </c>
      <c r="F16" s="21">
        <v>86</v>
      </c>
      <c r="G16" s="97"/>
    </row>
    <row r="17" spans="1:7">
      <c r="A17" s="92" t="s">
        <v>78</v>
      </c>
      <c r="B17" s="35" t="s">
        <v>69</v>
      </c>
      <c r="C17" s="33">
        <v>99</v>
      </c>
      <c r="D17" s="34">
        <v>91</v>
      </c>
      <c r="E17" s="34">
        <v>74</v>
      </c>
      <c r="F17" s="33" t="s">
        <v>31</v>
      </c>
      <c r="G17" s="98">
        <v>6</v>
      </c>
    </row>
    <row r="18" spans="1:7">
      <c r="A18" s="90"/>
      <c r="B18" s="28" t="s">
        <v>77</v>
      </c>
      <c r="C18" s="26">
        <v>101</v>
      </c>
      <c r="D18" s="29">
        <v>93</v>
      </c>
      <c r="E18" s="29">
        <v>75</v>
      </c>
      <c r="F18" s="26" t="s">
        <v>31</v>
      </c>
      <c r="G18" s="96"/>
    </row>
    <row r="19" spans="1:7">
      <c r="A19" s="90"/>
      <c r="B19" s="28" t="s">
        <v>56</v>
      </c>
      <c r="C19" s="26" t="s">
        <v>31</v>
      </c>
      <c r="D19" s="29" t="s">
        <v>31</v>
      </c>
      <c r="E19" s="29" t="s">
        <v>33</v>
      </c>
      <c r="F19" s="26">
        <v>73</v>
      </c>
      <c r="G19" s="96"/>
    </row>
    <row r="20" spans="1:7">
      <c r="A20" s="90"/>
      <c r="B20" s="28" t="s">
        <v>57</v>
      </c>
      <c r="C20" s="26" t="s">
        <v>31</v>
      </c>
      <c r="D20" s="29" t="s">
        <v>33</v>
      </c>
      <c r="E20" s="29" t="s">
        <v>31</v>
      </c>
      <c r="F20" s="26">
        <v>72</v>
      </c>
      <c r="G20" s="96"/>
    </row>
    <row r="21" spans="1:7">
      <c r="A21" s="90"/>
      <c r="B21" s="28" t="s">
        <v>76</v>
      </c>
      <c r="C21" s="26" t="s">
        <v>31</v>
      </c>
      <c r="D21" s="29" t="s">
        <v>33</v>
      </c>
      <c r="E21" s="29" t="s">
        <v>31</v>
      </c>
      <c r="F21" s="26">
        <v>77</v>
      </c>
      <c r="G21" s="96"/>
    </row>
    <row r="22" spans="1:7" ht="15.75" thickBot="1">
      <c r="A22" s="91"/>
      <c r="B22" s="25" t="s">
        <v>35</v>
      </c>
      <c r="C22" s="21" t="s">
        <v>31</v>
      </c>
      <c r="D22" s="27" t="s">
        <v>31</v>
      </c>
      <c r="E22" s="27" t="s">
        <v>31</v>
      </c>
      <c r="F22" s="21">
        <v>77</v>
      </c>
      <c r="G22" s="97"/>
    </row>
    <row r="23" spans="1:7">
      <c r="A23" s="82" t="s">
        <v>75</v>
      </c>
      <c r="B23" s="35" t="s">
        <v>56</v>
      </c>
      <c r="C23" s="33">
        <v>298</v>
      </c>
      <c r="D23" s="34">
        <v>246</v>
      </c>
      <c r="E23" s="34" t="s">
        <v>31</v>
      </c>
      <c r="F23" s="33" t="s">
        <v>31</v>
      </c>
      <c r="G23" s="98">
        <v>3</v>
      </c>
    </row>
    <row r="24" spans="1:7">
      <c r="A24" s="82"/>
      <c r="B24" s="28" t="s">
        <v>73</v>
      </c>
      <c r="C24" s="26" t="s">
        <v>33</v>
      </c>
      <c r="D24" s="29" t="s">
        <v>31</v>
      </c>
      <c r="E24" s="29">
        <v>238</v>
      </c>
      <c r="F24" s="26">
        <v>245</v>
      </c>
      <c r="G24" s="96"/>
    </row>
    <row r="25" spans="1:7" ht="15.75" thickBot="1">
      <c r="A25" s="83"/>
      <c r="B25" s="25" t="s">
        <v>72</v>
      </c>
      <c r="C25" s="21">
        <v>296</v>
      </c>
      <c r="D25" s="27">
        <v>240</v>
      </c>
      <c r="E25" s="27">
        <v>236</v>
      </c>
      <c r="F25" s="21">
        <v>245</v>
      </c>
      <c r="G25" s="97"/>
    </row>
    <row r="26" spans="1:7">
      <c r="A26" s="87" t="s">
        <v>74</v>
      </c>
      <c r="B26" s="35" t="s">
        <v>56</v>
      </c>
      <c r="C26" s="33">
        <v>70</v>
      </c>
      <c r="D26" s="34">
        <v>54</v>
      </c>
      <c r="E26" s="34" t="s">
        <v>31</v>
      </c>
      <c r="F26" s="33" t="s">
        <v>31</v>
      </c>
      <c r="G26" s="98">
        <v>3</v>
      </c>
    </row>
    <row r="27" spans="1:7">
      <c r="A27" s="82"/>
      <c r="B27" s="28" t="s">
        <v>73</v>
      </c>
      <c r="C27" s="26" t="s">
        <v>31</v>
      </c>
      <c r="D27" s="29" t="s">
        <v>31</v>
      </c>
      <c r="E27" s="29">
        <v>52</v>
      </c>
      <c r="F27" s="26">
        <v>56</v>
      </c>
      <c r="G27" s="96"/>
    </row>
    <row r="28" spans="1:7" ht="15.75" thickBot="1">
      <c r="A28" s="83"/>
      <c r="B28" s="25" t="s">
        <v>72</v>
      </c>
      <c r="C28" s="21">
        <v>70</v>
      </c>
      <c r="D28" s="27">
        <v>54</v>
      </c>
      <c r="E28" s="27">
        <v>52</v>
      </c>
      <c r="F28" s="21">
        <v>56</v>
      </c>
      <c r="G28" s="97"/>
    </row>
    <row r="29" spans="1:7">
      <c r="A29" s="93" t="s">
        <v>71</v>
      </c>
      <c r="B29" s="45" t="s">
        <v>39</v>
      </c>
      <c r="C29" s="43">
        <v>129</v>
      </c>
      <c r="D29" s="44">
        <v>161</v>
      </c>
      <c r="E29" s="44" t="s">
        <v>31</v>
      </c>
      <c r="F29" s="43" t="s">
        <v>31</v>
      </c>
      <c r="G29" s="98">
        <v>7</v>
      </c>
    </row>
    <row r="30" spans="1:7">
      <c r="A30" s="94"/>
      <c r="B30" s="42" t="s">
        <v>68</v>
      </c>
      <c r="C30" s="40">
        <v>10</v>
      </c>
      <c r="D30" s="41">
        <v>12</v>
      </c>
      <c r="E30" s="41"/>
      <c r="F30" s="40"/>
      <c r="G30" s="96"/>
    </row>
    <row r="31" spans="1:7">
      <c r="A31" s="94"/>
      <c r="B31" s="42" t="s">
        <v>67</v>
      </c>
      <c r="C31" s="40">
        <v>1</v>
      </c>
      <c r="D31" s="41">
        <v>1</v>
      </c>
      <c r="E31" s="41"/>
      <c r="F31" s="40"/>
      <c r="G31" s="96"/>
    </row>
    <row r="32" spans="1:7">
      <c r="A32" s="94"/>
      <c r="B32" s="42" t="s">
        <v>66</v>
      </c>
      <c r="C32" s="40">
        <v>10</v>
      </c>
      <c r="D32" s="41">
        <v>12</v>
      </c>
      <c r="E32" s="41"/>
      <c r="F32" s="40"/>
      <c r="G32" s="96"/>
    </row>
    <row r="33" spans="1:7">
      <c r="A33" s="94"/>
      <c r="B33" s="42" t="s">
        <v>65</v>
      </c>
      <c r="C33" s="40">
        <v>1</v>
      </c>
      <c r="D33" s="41">
        <v>1</v>
      </c>
      <c r="E33" s="41"/>
      <c r="F33" s="40"/>
      <c r="G33" s="96"/>
    </row>
    <row r="34" spans="1:7">
      <c r="A34" s="94"/>
      <c r="B34" s="42" t="s">
        <v>69</v>
      </c>
      <c r="C34" s="40">
        <v>129</v>
      </c>
      <c r="D34" s="41">
        <v>161</v>
      </c>
      <c r="E34" s="41" t="s">
        <v>31</v>
      </c>
      <c r="F34" s="40" t="s">
        <v>31</v>
      </c>
      <c r="G34" s="96"/>
    </row>
    <row r="35" spans="1:7" ht="15.75" thickBot="1">
      <c r="A35" s="95"/>
      <c r="B35" s="39" t="s">
        <v>32</v>
      </c>
      <c r="C35" s="37" t="s">
        <v>31</v>
      </c>
      <c r="D35" s="38" t="s">
        <v>31</v>
      </c>
      <c r="E35" s="38">
        <v>129</v>
      </c>
      <c r="F35" s="37">
        <v>122</v>
      </c>
      <c r="G35" s="97"/>
    </row>
    <row r="36" spans="1:7">
      <c r="A36" s="87" t="s">
        <v>70</v>
      </c>
      <c r="B36" s="42" t="s">
        <v>35</v>
      </c>
      <c r="C36" s="40" t="s">
        <v>31</v>
      </c>
      <c r="D36" s="41" t="s">
        <v>31</v>
      </c>
      <c r="E36" s="41">
        <v>128</v>
      </c>
      <c r="F36" s="40">
        <v>122</v>
      </c>
      <c r="G36" s="98">
        <v>9</v>
      </c>
    </row>
    <row r="37" spans="1:7">
      <c r="A37" s="82"/>
      <c r="B37" s="42" t="s">
        <v>39</v>
      </c>
      <c r="C37" s="40">
        <v>155</v>
      </c>
      <c r="D37" s="41">
        <v>179</v>
      </c>
      <c r="E37" s="41" t="s">
        <v>31</v>
      </c>
      <c r="F37" s="40" t="s">
        <v>31</v>
      </c>
      <c r="G37" s="96"/>
    </row>
    <row r="38" spans="1:7">
      <c r="A38" s="82"/>
      <c r="B38" s="42" t="s">
        <v>69</v>
      </c>
      <c r="C38" s="40">
        <v>155</v>
      </c>
      <c r="D38" s="41">
        <v>179</v>
      </c>
      <c r="E38" s="41" t="s">
        <v>31</v>
      </c>
      <c r="F38" s="40" t="s">
        <v>31</v>
      </c>
      <c r="G38" s="96"/>
    </row>
    <row r="39" spans="1:7">
      <c r="A39" s="82"/>
      <c r="B39" s="42" t="s">
        <v>68</v>
      </c>
      <c r="C39" s="40">
        <v>12</v>
      </c>
      <c r="D39" s="41">
        <v>11</v>
      </c>
      <c r="E39" s="41" t="s">
        <v>31</v>
      </c>
      <c r="F39" s="40" t="s">
        <v>31</v>
      </c>
      <c r="G39" s="96"/>
    </row>
    <row r="40" spans="1:7">
      <c r="A40" s="82"/>
      <c r="B40" s="42" t="s">
        <v>67</v>
      </c>
      <c r="C40" s="40">
        <v>2</v>
      </c>
      <c r="D40" s="41">
        <v>2</v>
      </c>
      <c r="E40" s="41" t="s">
        <v>31</v>
      </c>
      <c r="F40" s="40" t="s">
        <v>31</v>
      </c>
      <c r="G40" s="96"/>
    </row>
    <row r="41" spans="1:7">
      <c r="A41" s="82"/>
      <c r="B41" s="42" t="s">
        <v>66</v>
      </c>
      <c r="C41" s="40">
        <v>12</v>
      </c>
      <c r="D41" s="41">
        <v>11</v>
      </c>
      <c r="E41" s="41" t="s">
        <v>31</v>
      </c>
      <c r="F41" s="40" t="s">
        <v>31</v>
      </c>
      <c r="G41" s="96"/>
    </row>
    <row r="42" spans="1:7">
      <c r="A42" s="82"/>
      <c r="B42" s="42" t="s">
        <v>65</v>
      </c>
      <c r="C42" s="40">
        <v>2</v>
      </c>
      <c r="D42" s="41">
        <v>2</v>
      </c>
      <c r="E42" s="41" t="s">
        <v>31</v>
      </c>
      <c r="F42" s="40"/>
      <c r="G42" s="96"/>
    </row>
    <row r="43" spans="1:7">
      <c r="A43" s="82"/>
      <c r="B43" s="42" t="s">
        <v>64</v>
      </c>
      <c r="C43" s="40" t="s">
        <v>31</v>
      </c>
      <c r="D43" s="41" t="s">
        <v>31</v>
      </c>
      <c r="E43" s="41">
        <v>126</v>
      </c>
      <c r="F43" s="40">
        <v>112</v>
      </c>
      <c r="G43" s="96"/>
    </row>
    <row r="44" spans="1:7" ht="29.25" customHeight="1" thickBot="1">
      <c r="A44" s="82"/>
      <c r="B44" s="58" t="s">
        <v>63</v>
      </c>
      <c r="C44" s="37" t="s">
        <v>31</v>
      </c>
      <c r="D44" s="38" t="s">
        <v>31</v>
      </c>
      <c r="E44" s="38">
        <v>126</v>
      </c>
      <c r="F44" s="37">
        <v>112</v>
      </c>
      <c r="G44" s="97"/>
    </row>
    <row r="45" spans="1:7">
      <c r="A45" s="87" t="s">
        <v>62</v>
      </c>
      <c r="B45" s="42" t="s">
        <v>39</v>
      </c>
      <c r="C45" s="40">
        <v>35</v>
      </c>
      <c r="D45" s="41">
        <v>32</v>
      </c>
      <c r="E45" s="41" t="s">
        <v>31</v>
      </c>
      <c r="F45" s="40" t="s">
        <v>31</v>
      </c>
      <c r="G45" s="98">
        <v>4</v>
      </c>
    </row>
    <row r="46" spans="1:7">
      <c r="A46" s="82"/>
      <c r="B46" s="42" t="s">
        <v>61</v>
      </c>
      <c r="C46" s="40" t="s">
        <v>31</v>
      </c>
      <c r="D46" s="41" t="s">
        <v>31</v>
      </c>
      <c r="E46" s="41">
        <v>26</v>
      </c>
      <c r="F46" s="40">
        <v>29</v>
      </c>
      <c r="G46" s="96"/>
    </row>
    <row r="47" spans="1:7">
      <c r="A47" s="82"/>
      <c r="B47" s="42" t="s">
        <v>43</v>
      </c>
      <c r="C47" s="40">
        <v>35</v>
      </c>
      <c r="D47" s="41">
        <v>32</v>
      </c>
      <c r="E47" s="41" t="s">
        <v>31</v>
      </c>
      <c r="F47" s="40" t="s">
        <v>31</v>
      </c>
      <c r="G47" s="96"/>
    </row>
    <row r="48" spans="1:7" ht="15.75" thickBot="1">
      <c r="A48" s="82"/>
      <c r="B48" s="39" t="s">
        <v>60</v>
      </c>
      <c r="C48" s="37" t="s">
        <v>31</v>
      </c>
      <c r="D48" s="38" t="s">
        <v>31</v>
      </c>
      <c r="E48" s="38">
        <v>26</v>
      </c>
      <c r="F48" s="37">
        <v>29</v>
      </c>
      <c r="G48" s="99"/>
    </row>
    <row r="49" spans="1:8">
      <c r="A49" s="87" t="s">
        <v>59</v>
      </c>
      <c r="B49" s="35" t="s">
        <v>58</v>
      </c>
      <c r="C49" s="33">
        <v>36</v>
      </c>
      <c r="D49" s="34">
        <v>23</v>
      </c>
      <c r="E49" s="34">
        <v>27</v>
      </c>
      <c r="F49" s="33">
        <v>19</v>
      </c>
      <c r="G49" s="100">
        <v>3</v>
      </c>
    </row>
    <row r="50" spans="1:8">
      <c r="A50" s="82"/>
      <c r="B50" s="28" t="s">
        <v>57</v>
      </c>
      <c r="C50" s="26" t="s">
        <v>31</v>
      </c>
      <c r="D50" s="29" t="s">
        <v>31</v>
      </c>
      <c r="E50" s="29" t="s">
        <v>31</v>
      </c>
      <c r="F50" s="26">
        <v>19</v>
      </c>
      <c r="G50" s="96"/>
    </row>
    <row r="51" spans="1:8" ht="15.75" thickBot="1">
      <c r="A51" s="83"/>
      <c r="B51" s="25" t="s">
        <v>56</v>
      </c>
      <c r="C51" s="21">
        <v>36</v>
      </c>
      <c r="D51" s="27">
        <v>23</v>
      </c>
      <c r="E51" s="27">
        <v>27</v>
      </c>
      <c r="F51" s="21">
        <v>19</v>
      </c>
      <c r="G51" s="97"/>
    </row>
    <row r="52" spans="1:8">
      <c r="A52" s="82" t="s">
        <v>55</v>
      </c>
      <c r="B52" s="35" t="s">
        <v>54</v>
      </c>
      <c r="C52" s="33">
        <v>210</v>
      </c>
      <c r="D52" s="34">
        <v>165</v>
      </c>
      <c r="E52" s="34">
        <v>161</v>
      </c>
      <c r="F52" s="33">
        <v>155</v>
      </c>
      <c r="G52" s="98">
        <v>4</v>
      </c>
    </row>
    <row r="53" spans="1:8">
      <c r="A53" s="82"/>
      <c r="B53" s="28" t="s">
        <v>53</v>
      </c>
      <c r="C53" s="26">
        <v>210</v>
      </c>
      <c r="D53" s="29">
        <v>165</v>
      </c>
      <c r="E53" s="29">
        <v>161</v>
      </c>
      <c r="F53" s="26">
        <v>155</v>
      </c>
      <c r="G53" s="96"/>
    </row>
    <row r="54" spans="1:8">
      <c r="A54" s="82"/>
      <c r="B54" s="28" t="s">
        <v>38</v>
      </c>
      <c r="C54" s="26" t="s">
        <v>33</v>
      </c>
      <c r="D54" s="29" t="s">
        <v>31</v>
      </c>
      <c r="E54" s="29" t="s">
        <v>31</v>
      </c>
      <c r="F54" s="26">
        <v>155</v>
      </c>
      <c r="G54" s="96"/>
    </row>
    <row r="55" spans="1:8" ht="30.75" thickBot="1">
      <c r="A55" s="83"/>
      <c r="B55" s="60" t="s">
        <v>52</v>
      </c>
      <c r="C55" s="21" t="s">
        <v>31</v>
      </c>
      <c r="D55" s="27" t="s">
        <v>31</v>
      </c>
      <c r="E55" s="27" t="s">
        <v>33</v>
      </c>
      <c r="F55" s="21">
        <v>155</v>
      </c>
      <c r="G55" s="97"/>
    </row>
    <row r="56" spans="1:8" ht="30">
      <c r="A56" s="87" t="s">
        <v>51</v>
      </c>
      <c r="B56" s="59" t="s">
        <v>50</v>
      </c>
      <c r="C56" s="33">
        <v>51</v>
      </c>
      <c r="D56" s="34">
        <v>50</v>
      </c>
      <c r="E56" s="34">
        <v>54</v>
      </c>
      <c r="F56" s="33">
        <v>60</v>
      </c>
      <c r="G56" s="98">
        <v>3</v>
      </c>
    </row>
    <row r="57" spans="1:8">
      <c r="A57" s="82"/>
      <c r="B57" s="28" t="s">
        <v>49</v>
      </c>
      <c r="C57" s="26">
        <v>51</v>
      </c>
      <c r="D57" s="29" t="s">
        <v>31</v>
      </c>
      <c r="E57" s="29" t="s">
        <v>31</v>
      </c>
      <c r="F57" s="26" t="s">
        <v>31</v>
      </c>
      <c r="G57" s="96"/>
    </row>
    <row r="58" spans="1:8" ht="15.75" thickBot="1">
      <c r="A58" s="83"/>
      <c r="B58" s="25" t="s">
        <v>48</v>
      </c>
      <c r="C58" s="21" t="s">
        <v>31</v>
      </c>
      <c r="D58" s="27">
        <v>50</v>
      </c>
      <c r="E58" s="27">
        <v>54</v>
      </c>
      <c r="F58" s="21">
        <v>60</v>
      </c>
      <c r="G58" s="97"/>
    </row>
    <row r="59" spans="1:8">
      <c r="A59" s="87" t="s">
        <v>47</v>
      </c>
      <c r="B59" s="35" t="s">
        <v>46</v>
      </c>
      <c r="C59" s="33">
        <v>178</v>
      </c>
      <c r="D59" s="34">
        <v>163</v>
      </c>
      <c r="E59" s="34">
        <v>191</v>
      </c>
      <c r="F59" s="33">
        <v>189</v>
      </c>
      <c r="G59" s="98">
        <v>3</v>
      </c>
    </row>
    <row r="60" spans="1:8">
      <c r="A60" s="82"/>
      <c r="B60" s="28" t="s">
        <v>32</v>
      </c>
      <c r="C60" s="26"/>
      <c r="D60" s="29"/>
      <c r="E60" s="29">
        <v>189</v>
      </c>
      <c r="F60" s="26"/>
      <c r="G60" s="96"/>
    </row>
    <row r="61" spans="1:8" ht="15.75" thickBot="1">
      <c r="A61" s="83"/>
      <c r="B61" s="25" t="s">
        <v>35</v>
      </c>
      <c r="C61" s="21">
        <v>178</v>
      </c>
      <c r="D61" s="27">
        <v>163</v>
      </c>
      <c r="E61" s="27">
        <v>191</v>
      </c>
      <c r="F61" s="21">
        <v>189</v>
      </c>
      <c r="G61" s="99"/>
      <c r="H61" s="36"/>
    </row>
    <row r="62" spans="1:8">
      <c r="A62" s="82" t="s">
        <v>45</v>
      </c>
      <c r="B62" s="35" t="s">
        <v>44</v>
      </c>
      <c r="C62" s="33">
        <v>77</v>
      </c>
      <c r="D62" s="34">
        <v>70</v>
      </c>
      <c r="E62" s="34">
        <v>59</v>
      </c>
      <c r="F62" s="33" t="s">
        <v>31</v>
      </c>
      <c r="G62" s="100">
        <v>4</v>
      </c>
    </row>
    <row r="63" spans="1:8">
      <c r="A63" s="82"/>
      <c r="B63" s="28" t="s">
        <v>43</v>
      </c>
      <c r="C63" s="26">
        <v>77</v>
      </c>
      <c r="D63" s="29">
        <v>70</v>
      </c>
      <c r="E63" s="29" t="s">
        <v>31</v>
      </c>
      <c r="F63" s="26" t="s">
        <v>31</v>
      </c>
      <c r="G63" s="96"/>
    </row>
    <row r="64" spans="1:8" ht="30">
      <c r="A64" s="82"/>
      <c r="B64" s="61" t="s">
        <v>42</v>
      </c>
      <c r="C64" s="26" t="s">
        <v>31</v>
      </c>
      <c r="D64" s="29" t="s">
        <v>33</v>
      </c>
      <c r="E64" s="29">
        <v>59</v>
      </c>
      <c r="F64" s="26" t="s">
        <v>31</v>
      </c>
      <c r="G64" s="96"/>
    </row>
    <row r="65" spans="1:7" ht="15.75" thickBot="1">
      <c r="A65" s="83"/>
      <c r="B65" s="25" t="s">
        <v>38</v>
      </c>
      <c r="C65" s="21" t="s">
        <v>31</v>
      </c>
      <c r="D65" s="27" t="s">
        <v>31</v>
      </c>
      <c r="E65" s="27" t="s">
        <v>33</v>
      </c>
      <c r="F65" s="21">
        <v>88</v>
      </c>
      <c r="G65" s="97"/>
    </row>
    <row r="66" spans="1:7" ht="30">
      <c r="A66" s="87" t="s">
        <v>41</v>
      </c>
      <c r="B66" s="59" t="s">
        <v>40</v>
      </c>
      <c r="C66" s="33">
        <v>100</v>
      </c>
      <c r="D66" s="34">
        <v>91</v>
      </c>
      <c r="E66" s="34">
        <v>107</v>
      </c>
      <c r="F66" s="33">
        <v>107</v>
      </c>
      <c r="G66" s="100">
        <v>3</v>
      </c>
    </row>
    <row r="67" spans="1:7">
      <c r="A67" s="82"/>
      <c r="B67" s="28" t="s">
        <v>39</v>
      </c>
      <c r="C67" s="26">
        <v>97</v>
      </c>
      <c r="D67" s="29">
        <v>91</v>
      </c>
      <c r="E67" s="29">
        <v>91</v>
      </c>
      <c r="F67" s="26" t="s">
        <v>31</v>
      </c>
      <c r="G67" s="96"/>
    </row>
    <row r="68" spans="1:7" ht="15.75" thickBot="1">
      <c r="A68" s="83"/>
      <c r="B68" s="25" t="s">
        <v>38</v>
      </c>
      <c r="C68" s="21" t="s">
        <v>31</v>
      </c>
      <c r="D68" s="27" t="s">
        <v>31</v>
      </c>
      <c r="E68" s="27">
        <v>108</v>
      </c>
      <c r="F68" s="21">
        <v>108</v>
      </c>
      <c r="G68" s="97"/>
    </row>
    <row r="69" spans="1:7">
      <c r="A69" s="84" t="s">
        <v>37</v>
      </c>
      <c r="B69" s="32" t="s">
        <v>36</v>
      </c>
      <c r="C69" s="30">
        <v>28</v>
      </c>
      <c r="D69" s="31">
        <v>21</v>
      </c>
      <c r="E69" s="31" t="s">
        <v>33</v>
      </c>
      <c r="F69" s="30" t="s">
        <v>31</v>
      </c>
      <c r="G69" s="100">
        <v>4</v>
      </c>
    </row>
    <row r="70" spans="1:7">
      <c r="A70" s="85"/>
      <c r="B70" s="28" t="s">
        <v>35</v>
      </c>
      <c r="C70" s="26">
        <v>28</v>
      </c>
      <c r="D70" s="29">
        <v>21</v>
      </c>
      <c r="E70" s="29">
        <v>17</v>
      </c>
      <c r="F70" s="26">
        <v>34</v>
      </c>
      <c r="G70" s="96"/>
    </row>
    <row r="71" spans="1:7" ht="15.75" thickBot="1">
      <c r="A71" s="85"/>
      <c r="B71" s="28" t="s">
        <v>34</v>
      </c>
      <c r="C71" s="21" t="s">
        <v>33</v>
      </c>
      <c r="D71" s="27" t="s">
        <v>33</v>
      </c>
      <c r="E71" s="27">
        <v>17</v>
      </c>
      <c r="F71" s="26">
        <v>34</v>
      </c>
      <c r="G71" s="96"/>
    </row>
    <row r="72" spans="1:7" ht="15.75" thickBot="1">
      <c r="A72" s="86"/>
      <c r="B72" s="25" t="s">
        <v>32</v>
      </c>
      <c r="C72" s="24" t="s">
        <v>31</v>
      </c>
      <c r="D72" s="23" t="s">
        <v>31</v>
      </c>
      <c r="E72" s="22">
        <v>17</v>
      </c>
      <c r="F72" s="21">
        <v>34</v>
      </c>
      <c r="G72" s="97"/>
    </row>
    <row r="73" spans="1:7">
      <c r="G73" s="20">
        <f>SUM(G3:G72)</f>
        <v>70</v>
      </c>
    </row>
    <row r="74" spans="1:7" ht="21">
      <c r="B74" s="19" t="s">
        <v>156</v>
      </c>
    </row>
  </sheetData>
  <mergeCells count="33">
    <mergeCell ref="G69:G72"/>
    <mergeCell ref="G52:G55"/>
    <mergeCell ref="G56:G58"/>
    <mergeCell ref="G59:G61"/>
    <mergeCell ref="G62:G65"/>
    <mergeCell ref="G66:G68"/>
    <mergeCell ref="G26:G28"/>
    <mergeCell ref="G29:G35"/>
    <mergeCell ref="G36:G44"/>
    <mergeCell ref="G45:G48"/>
    <mergeCell ref="G49:G51"/>
    <mergeCell ref="G3:G5"/>
    <mergeCell ref="G6:G11"/>
    <mergeCell ref="G12:G16"/>
    <mergeCell ref="G17:G22"/>
    <mergeCell ref="G23:G25"/>
    <mergeCell ref="A49:A51"/>
    <mergeCell ref="A26:A28"/>
    <mergeCell ref="A23:A25"/>
    <mergeCell ref="A1:F1"/>
    <mergeCell ref="A3:A5"/>
    <mergeCell ref="A6:A11"/>
    <mergeCell ref="A17:A22"/>
    <mergeCell ref="A12:A16"/>
    <mergeCell ref="A29:A35"/>
    <mergeCell ref="A36:A44"/>
    <mergeCell ref="A45:A48"/>
    <mergeCell ref="A52:A55"/>
    <mergeCell ref="A69:A72"/>
    <mergeCell ref="A66:A68"/>
    <mergeCell ref="A62:A65"/>
    <mergeCell ref="A59:A61"/>
    <mergeCell ref="A56:A58"/>
  </mergeCells>
  <pageMargins left="0.7" right="0.7" top="0.75" bottom="0.75" header="0.3" footer="0.3"/>
  <pageSetup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4"/>
  <sheetViews>
    <sheetView topLeftCell="C67" workbookViewId="0">
      <selection activeCell="C90" sqref="C90"/>
    </sheetView>
  </sheetViews>
  <sheetFormatPr defaultRowHeight="15"/>
  <cols>
    <col min="1" max="1" width="14.140625" customWidth="1"/>
    <col min="2" max="2" width="36.7109375" customWidth="1"/>
    <col min="3" max="3" width="16.5703125" customWidth="1"/>
    <col min="4" max="4" width="12" customWidth="1"/>
    <col min="5" max="5" width="12.85546875" customWidth="1"/>
    <col min="6" max="6" width="13" customWidth="1"/>
    <col min="7" max="7" width="15" style="20" bestFit="1" customWidth="1"/>
  </cols>
  <sheetData>
    <row r="1" spans="1:7" ht="19.5" thickBot="1">
      <c r="A1" s="88" t="s">
        <v>141</v>
      </c>
      <c r="B1" s="88"/>
      <c r="C1" s="88"/>
      <c r="D1" s="88"/>
      <c r="E1" s="88"/>
      <c r="F1" s="88"/>
    </row>
    <row r="2" spans="1:7" ht="16.5" thickBot="1">
      <c r="A2" s="54" t="s">
        <v>94</v>
      </c>
      <c r="B2" s="53" t="s">
        <v>93</v>
      </c>
      <c r="C2" s="57" t="s">
        <v>92</v>
      </c>
      <c r="D2" s="57" t="s">
        <v>91</v>
      </c>
      <c r="E2" s="57" t="s">
        <v>90</v>
      </c>
      <c r="F2" s="57" t="s">
        <v>89</v>
      </c>
      <c r="G2" s="52" t="s">
        <v>140</v>
      </c>
    </row>
    <row r="3" spans="1:7" ht="15.75" thickBot="1">
      <c r="A3" s="101" t="s">
        <v>87</v>
      </c>
      <c r="B3" s="51" t="s">
        <v>124</v>
      </c>
      <c r="C3" s="50">
        <v>74</v>
      </c>
      <c r="D3" s="50">
        <v>69</v>
      </c>
      <c r="E3" s="50">
        <v>55</v>
      </c>
      <c r="F3" s="50" t="s">
        <v>31</v>
      </c>
      <c r="G3" s="101">
        <v>6</v>
      </c>
    </row>
    <row r="4" spans="1:7" ht="15.75" thickBot="1">
      <c r="A4" s="101"/>
      <c r="B4" s="51" t="s">
        <v>100</v>
      </c>
      <c r="C4" s="50">
        <v>74</v>
      </c>
      <c r="D4" s="50">
        <v>69</v>
      </c>
      <c r="E4" s="50">
        <v>55</v>
      </c>
      <c r="F4" s="50" t="s">
        <v>31</v>
      </c>
      <c r="G4" s="101"/>
    </row>
    <row r="5" spans="1:7" ht="15.75" thickBot="1">
      <c r="A5" s="101"/>
      <c r="B5" s="51" t="s">
        <v>139</v>
      </c>
      <c r="C5" s="50">
        <v>74</v>
      </c>
      <c r="D5" s="50">
        <v>69</v>
      </c>
      <c r="E5" s="50">
        <v>55</v>
      </c>
      <c r="F5" s="50" t="s">
        <v>31</v>
      </c>
      <c r="G5" s="101"/>
    </row>
    <row r="6" spans="1:7" ht="15.75" thickBot="1">
      <c r="A6" s="101"/>
      <c r="B6" s="51" t="s">
        <v>138</v>
      </c>
      <c r="C6" s="50" t="s">
        <v>31</v>
      </c>
      <c r="D6" s="50" t="s">
        <v>31</v>
      </c>
      <c r="E6" s="50" t="s">
        <v>31</v>
      </c>
      <c r="F6" s="50">
        <v>55</v>
      </c>
      <c r="G6" s="101"/>
    </row>
    <row r="7" spans="1:7" ht="15.75" thickBot="1">
      <c r="A7" s="101"/>
      <c r="B7" s="51" t="s">
        <v>122</v>
      </c>
      <c r="C7" s="50" t="s">
        <v>33</v>
      </c>
      <c r="D7" s="50" t="s">
        <v>33</v>
      </c>
      <c r="E7" s="50" t="s">
        <v>31</v>
      </c>
      <c r="F7" s="50">
        <v>55</v>
      </c>
      <c r="G7" s="101"/>
    </row>
    <row r="8" spans="1:7" ht="15.75" thickBot="1">
      <c r="A8" s="101"/>
      <c r="B8" s="51" t="s">
        <v>105</v>
      </c>
      <c r="C8" s="50"/>
      <c r="D8" s="50"/>
      <c r="E8" s="50"/>
      <c r="F8" s="23"/>
      <c r="G8" s="101"/>
    </row>
    <row r="9" spans="1:7" ht="15.75" thickBot="1">
      <c r="A9" s="101" t="s">
        <v>86</v>
      </c>
      <c r="B9" s="51" t="s">
        <v>110</v>
      </c>
      <c r="C9" s="50">
        <v>43</v>
      </c>
      <c r="D9" s="50">
        <v>60</v>
      </c>
      <c r="E9" s="50" t="s">
        <v>31</v>
      </c>
      <c r="F9" s="50" t="s">
        <v>31</v>
      </c>
      <c r="G9" s="101">
        <v>6</v>
      </c>
    </row>
    <row r="10" spans="1:7" ht="15.75" thickBot="1">
      <c r="A10" s="101"/>
      <c r="B10" s="51" t="s">
        <v>109</v>
      </c>
      <c r="C10" s="50">
        <v>42</v>
      </c>
      <c r="D10" s="50">
        <v>59</v>
      </c>
      <c r="E10" s="50" t="s">
        <v>31</v>
      </c>
      <c r="F10" s="50" t="s">
        <v>31</v>
      </c>
      <c r="G10" s="101"/>
    </row>
    <row r="11" spans="1:7" ht="15.75" thickBot="1">
      <c r="A11" s="101"/>
      <c r="B11" s="51" t="s">
        <v>137</v>
      </c>
      <c r="C11" s="50">
        <v>43</v>
      </c>
      <c r="D11" s="50">
        <v>59</v>
      </c>
      <c r="E11" s="50" t="s">
        <v>31</v>
      </c>
      <c r="F11" s="50" t="s">
        <v>31</v>
      </c>
      <c r="G11" s="101"/>
    </row>
    <row r="12" spans="1:7" ht="15.75" thickBot="1">
      <c r="A12" s="101"/>
      <c r="B12" s="51" t="s">
        <v>145</v>
      </c>
      <c r="C12" s="50" t="s">
        <v>136</v>
      </c>
      <c r="D12" s="50" t="s">
        <v>31</v>
      </c>
      <c r="E12" s="50">
        <v>46</v>
      </c>
      <c r="F12" s="50">
        <v>61</v>
      </c>
      <c r="G12" s="101"/>
    </row>
    <row r="13" spans="1:7" ht="15.75" thickBot="1">
      <c r="A13" s="101"/>
      <c r="B13" s="51" t="s">
        <v>106</v>
      </c>
      <c r="C13" s="50" t="s">
        <v>31</v>
      </c>
      <c r="D13" s="50" t="s">
        <v>33</v>
      </c>
      <c r="E13" s="50">
        <v>46</v>
      </c>
      <c r="F13" s="50" t="s">
        <v>31</v>
      </c>
      <c r="G13" s="101"/>
    </row>
    <row r="14" spans="1:7" ht="15.75" thickBot="1">
      <c r="A14" s="101"/>
      <c r="B14" s="51" t="s">
        <v>105</v>
      </c>
      <c r="C14" s="50" t="s">
        <v>31</v>
      </c>
      <c r="D14" s="50" t="s">
        <v>31</v>
      </c>
      <c r="E14" s="50">
        <v>46</v>
      </c>
      <c r="F14" s="50" t="s">
        <v>31</v>
      </c>
      <c r="G14" s="101"/>
    </row>
    <row r="15" spans="1:7" ht="15.75" thickBot="1">
      <c r="A15" s="101" t="s">
        <v>82</v>
      </c>
      <c r="B15" s="64" t="s">
        <v>50</v>
      </c>
      <c r="C15" s="50">
        <v>118</v>
      </c>
      <c r="D15" s="50">
        <v>109</v>
      </c>
      <c r="E15" s="50">
        <v>54</v>
      </c>
      <c r="F15" s="50">
        <v>86</v>
      </c>
      <c r="G15" s="101">
        <v>3</v>
      </c>
    </row>
    <row r="16" spans="1:7" ht="15.75" thickBot="1">
      <c r="A16" s="101"/>
      <c r="B16" s="51" t="s">
        <v>97</v>
      </c>
      <c r="C16" s="50">
        <v>111</v>
      </c>
      <c r="D16" s="50">
        <v>104</v>
      </c>
      <c r="E16" s="50">
        <v>52</v>
      </c>
      <c r="F16" s="50" t="s">
        <v>31</v>
      </c>
      <c r="G16" s="101"/>
    </row>
    <row r="17" spans="1:7" ht="15.75" thickBot="1">
      <c r="A17" s="101"/>
      <c r="B17" s="51" t="s">
        <v>98</v>
      </c>
      <c r="C17" s="50">
        <v>111</v>
      </c>
      <c r="D17" s="50">
        <v>104</v>
      </c>
      <c r="E17" s="50">
        <v>52</v>
      </c>
      <c r="F17" s="50" t="s">
        <v>31</v>
      </c>
      <c r="G17" s="101"/>
    </row>
    <row r="18" spans="1:7" ht="15.75" thickBot="1">
      <c r="A18" s="101" t="s">
        <v>78</v>
      </c>
      <c r="B18" s="51" t="s">
        <v>135</v>
      </c>
      <c r="C18" s="50">
        <v>99</v>
      </c>
      <c r="D18" s="50">
        <v>92</v>
      </c>
      <c r="E18" s="50">
        <v>73</v>
      </c>
      <c r="F18" s="50" t="s">
        <v>31</v>
      </c>
      <c r="G18" s="101">
        <v>6</v>
      </c>
    </row>
    <row r="19" spans="1:7" ht="15.75" thickBot="1">
      <c r="A19" s="101"/>
      <c r="B19" s="51" t="s">
        <v>109</v>
      </c>
      <c r="C19" s="50">
        <v>98</v>
      </c>
      <c r="D19" s="50">
        <v>91</v>
      </c>
      <c r="E19" s="50">
        <v>73</v>
      </c>
      <c r="F19" s="50" t="s">
        <v>31</v>
      </c>
      <c r="G19" s="101"/>
    </row>
    <row r="20" spans="1:7" ht="15.75" thickBot="1">
      <c r="A20" s="101"/>
      <c r="B20" s="51" t="s">
        <v>134</v>
      </c>
      <c r="C20" s="50">
        <v>98</v>
      </c>
      <c r="D20" s="50">
        <v>91</v>
      </c>
      <c r="E20" s="50">
        <v>73</v>
      </c>
      <c r="F20" s="50" t="s">
        <v>31</v>
      </c>
      <c r="G20" s="101"/>
    </row>
    <row r="21" spans="1:7" ht="15.75" thickBot="1">
      <c r="A21" s="101"/>
      <c r="B21" s="51" t="s">
        <v>133</v>
      </c>
      <c r="C21" s="50" t="s">
        <v>33</v>
      </c>
      <c r="D21" s="50" t="s">
        <v>33</v>
      </c>
      <c r="E21" s="50" t="s">
        <v>33</v>
      </c>
      <c r="F21" s="50">
        <v>72</v>
      </c>
      <c r="G21" s="101"/>
    </row>
    <row r="22" spans="1:7" ht="15.75" thickBot="1">
      <c r="A22" s="101"/>
      <c r="B22" s="51" t="s">
        <v>132</v>
      </c>
      <c r="C22" s="50" t="s">
        <v>31</v>
      </c>
      <c r="D22" s="50" t="s">
        <v>31</v>
      </c>
      <c r="E22" s="50" t="s">
        <v>31</v>
      </c>
      <c r="F22" s="50">
        <v>72</v>
      </c>
      <c r="G22" s="101"/>
    </row>
    <row r="23" spans="1:7" s="63" customFormat="1" ht="15.75" thickBot="1">
      <c r="A23" s="101"/>
      <c r="B23" s="64" t="s">
        <v>131</v>
      </c>
      <c r="C23" s="62" t="s">
        <v>31</v>
      </c>
      <c r="D23" s="62" t="s">
        <v>31</v>
      </c>
      <c r="E23" s="62" t="s">
        <v>31</v>
      </c>
      <c r="F23" s="62">
        <v>73</v>
      </c>
      <c r="G23" s="101"/>
    </row>
    <row r="24" spans="1:7" ht="15.75" thickBot="1">
      <c r="A24" s="101" t="s">
        <v>75</v>
      </c>
      <c r="B24" s="51" t="s">
        <v>129</v>
      </c>
      <c r="C24" s="50">
        <v>296</v>
      </c>
      <c r="D24" s="50">
        <v>240</v>
      </c>
      <c r="E24" s="50" t="s">
        <v>31</v>
      </c>
      <c r="F24" s="50" t="s">
        <v>130</v>
      </c>
      <c r="G24" s="101">
        <v>6</v>
      </c>
    </row>
    <row r="25" spans="1:7" ht="15.75" thickBot="1">
      <c r="A25" s="101"/>
      <c r="B25" s="51" t="s">
        <v>128</v>
      </c>
      <c r="C25" s="50">
        <v>292</v>
      </c>
      <c r="D25" s="50">
        <v>235</v>
      </c>
      <c r="E25" s="50">
        <v>240</v>
      </c>
      <c r="F25" s="50" t="s">
        <v>31</v>
      </c>
      <c r="G25" s="101"/>
    </row>
    <row r="26" spans="1:7" ht="15.75" thickBot="1">
      <c r="A26" s="101"/>
      <c r="B26" s="51" t="s">
        <v>127</v>
      </c>
      <c r="C26" s="50">
        <v>292</v>
      </c>
      <c r="D26" s="50">
        <v>235</v>
      </c>
      <c r="E26" s="50">
        <v>240</v>
      </c>
      <c r="F26" s="50" t="s">
        <v>31</v>
      </c>
      <c r="G26" s="101"/>
    </row>
    <row r="27" spans="1:7" ht="15.75" thickBot="1">
      <c r="A27" s="101"/>
      <c r="B27" s="51" t="s">
        <v>126</v>
      </c>
      <c r="C27" s="50" t="s">
        <v>31</v>
      </c>
      <c r="D27" s="50" t="s">
        <v>31</v>
      </c>
      <c r="E27" s="50">
        <v>236</v>
      </c>
      <c r="F27" s="50">
        <v>245</v>
      </c>
      <c r="G27" s="101"/>
    </row>
    <row r="28" spans="1:7" ht="15.75" thickBot="1">
      <c r="A28" s="101"/>
      <c r="B28" s="51" t="s">
        <v>106</v>
      </c>
      <c r="C28" s="50" t="s">
        <v>31</v>
      </c>
      <c r="D28" s="50" t="s">
        <v>31</v>
      </c>
      <c r="E28" s="50" t="s">
        <v>31</v>
      </c>
      <c r="F28" s="50">
        <v>235</v>
      </c>
      <c r="G28" s="101"/>
    </row>
    <row r="29" spans="1:7" ht="15.75" thickBot="1">
      <c r="A29" s="101"/>
      <c r="B29" s="51" t="s">
        <v>125</v>
      </c>
      <c r="C29" s="50" t="s">
        <v>31</v>
      </c>
      <c r="D29" s="50" t="s">
        <v>33</v>
      </c>
      <c r="E29" s="50" t="s">
        <v>31</v>
      </c>
      <c r="F29" s="50">
        <v>235</v>
      </c>
      <c r="G29" s="101"/>
    </row>
    <row r="30" spans="1:7" ht="15.75" thickBot="1">
      <c r="A30" s="101" t="s">
        <v>74</v>
      </c>
      <c r="B30" s="51" t="s">
        <v>129</v>
      </c>
      <c r="C30" s="50">
        <v>70</v>
      </c>
      <c r="D30" s="50">
        <v>54</v>
      </c>
      <c r="E30" s="50" t="s">
        <v>31</v>
      </c>
      <c r="F30" s="50" t="s">
        <v>31</v>
      </c>
      <c r="G30" s="101">
        <v>6</v>
      </c>
    </row>
    <row r="31" spans="1:7" ht="15.75" thickBot="1">
      <c r="A31" s="101"/>
      <c r="B31" s="51" t="s">
        <v>128</v>
      </c>
      <c r="C31" s="50">
        <v>69</v>
      </c>
      <c r="D31" s="50">
        <v>53</v>
      </c>
      <c r="E31" s="50">
        <v>54</v>
      </c>
      <c r="F31" s="50" t="s">
        <v>31</v>
      </c>
      <c r="G31" s="101"/>
    </row>
    <row r="32" spans="1:7" ht="15.75" thickBot="1">
      <c r="A32" s="101"/>
      <c r="B32" s="51" t="s">
        <v>127</v>
      </c>
      <c r="C32" s="50">
        <v>69</v>
      </c>
      <c r="D32" s="50">
        <v>53</v>
      </c>
      <c r="E32" s="50">
        <v>54</v>
      </c>
      <c r="F32" s="50" t="s">
        <v>31</v>
      </c>
      <c r="G32" s="101"/>
    </row>
    <row r="33" spans="1:7" ht="15.75" thickBot="1">
      <c r="A33" s="101"/>
      <c r="B33" s="51" t="s">
        <v>126</v>
      </c>
      <c r="C33" s="50" t="s">
        <v>31</v>
      </c>
      <c r="D33" s="50" t="s">
        <v>31</v>
      </c>
      <c r="E33" s="50">
        <v>52</v>
      </c>
      <c r="F33" s="50">
        <v>56</v>
      </c>
      <c r="G33" s="101"/>
    </row>
    <row r="34" spans="1:7" ht="15.75" thickBot="1">
      <c r="A34" s="101"/>
      <c r="B34" s="51" t="s">
        <v>106</v>
      </c>
      <c r="C34" s="50" t="s">
        <v>31</v>
      </c>
      <c r="D34" s="50" t="s">
        <v>31</v>
      </c>
      <c r="E34" s="50" t="s">
        <v>31</v>
      </c>
      <c r="F34" s="50">
        <v>51</v>
      </c>
      <c r="G34" s="101"/>
    </row>
    <row r="35" spans="1:7" ht="15.75" thickBot="1">
      <c r="A35" s="101"/>
      <c r="B35" s="51" t="s">
        <v>125</v>
      </c>
      <c r="C35" s="50" t="s">
        <v>31</v>
      </c>
      <c r="D35" s="50" t="s">
        <v>31</v>
      </c>
      <c r="E35" s="50" t="s">
        <v>31</v>
      </c>
      <c r="F35" s="50">
        <v>51</v>
      </c>
      <c r="G35" s="101"/>
    </row>
    <row r="36" spans="1:7" ht="15.75" thickBot="1">
      <c r="A36" s="102" t="s">
        <v>71</v>
      </c>
      <c r="B36" s="51" t="s">
        <v>124</v>
      </c>
      <c r="C36" s="23">
        <v>139</v>
      </c>
      <c r="D36" s="23">
        <v>171</v>
      </c>
      <c r="E36" s="23" t="s">
        <v>31</v>
      </c>
      <c r="F36" s="23" t="s">
        <v>31</v>
      </c>
      <c r="G36" s="101">
        <v>5</v>
      </c>
    </row>
    <row r="37" spans="1:7" ht="15.75" thickBot="1">
      <c r="A37" s="103"/>
      <c r="B37" s="51" t="s">
        <v>100</v>
      </c>
      <c r="C37" s="23">
        <v>140</v>
      </c>
      <c r="D37" s="23">
        <v>171</v>
      </c>
      <c r="E37" s="23" t="s">
        <v>31</v>
      </c>
      <c r="F37" s="23" t="s">
        <v>31</v>
      </c>
      <c r="G37" s="101"/>
    </row>
    <row r="38" spans="1:7" ht="15.75" thickBot="1">
      <c r="A38" s="103"/>
      <c r="B38" s="51" t="s">
        <v>50</v>
      </c>
      <c r="C38" s="23" t="s">
        <v>31</v>
      </c>
      <c r="D38" s="23" t="s">
        <v>31</v>
      </c>
      <c r="E38" s="23">
        <v>128</v>
      </c>
      <c r="F38" s="23">
        <v>128</v>
      </c>
      <c r="G38" s="101"/>
    </row>
    <row r="39" spans="1:7" ht="15.75" thickBot="1">
      <c r="A39" s="103"/>
      <c r="B39" s="51" t="s">
        <v>97</v>
      </c>
      <c r="C39" s="23" t="s">
        <v>31</v>
      </c>
      <c r="D39" s="23" t="s">
        <v>31</v>
      </c>
      <c r="E39" s="23" t="s">
        <v>31</v>
      </c>
      <c r="F39" s="23">
        <v>126</v>
      </c>
      <c r="G39" s="101"/>
    </row>
    <row r="40" spans="1:7" ht="15.75" thickBot="1">
      <c r="A40" s="104"/>
      <c r="B40" s="51" t="s">
        <v>98</v>
      </c>
      <c r="C40" s="23" t="s">
        <v>31</v>
      </c>
      <c r="D40" s="23" t="s">
        <v>31</v>
      </c>
      <c r="E40" s="23" t="s">
        <v>31</v>
      </c>
      <c r="F40" s="23">
        <v>126</v>
      </c>
      <c r="G40" s="101"/>
    </row>
    <row r="41" spans="1:7" ht="15.75" thickBot="1">
      <c r="A41" s="84" t="s">
        <v>70</v>
      </c>
      <c r="B41" s="51" t="s">
        <v>123</v>
      </c>
      <c r="C41" s="23"/>
      <c r="D41" s="23"/>
      <c r="E41" s="23">
        <v>126</v>
      </c>
      <c r="F41" s="23">
        <v>112</v>
      </c>
      <c r="G41" s="101">
        <v>3</v>
      </c>
    </row>
    <row r="42" spans="1:7" ht="15.75" thickBot="1">
      <c r="A42" s="85"/>
      <c r="B42" s="51" t="s">
        <v>122</v>
      </c>
      <c r="C42" s="23"/>
      <c r="D42" s="23"/>
      <c r="E42" s="23">
        <v>126</v>
      </c>
      <c r="F42" s="23">
        <v>112</v>
      </c>
      <c r="G42" s="101"/>
    </row>
    <row r="43" spans="1:7" ht="15.75" thickBot="1">
      <c r="A43" s="85"/>
      <c r="B43" s="51" t="s">
        <v>105</v>
      </c>
      <c r="C43" s="23"/>
      <c r="D43" s="23"/>
      <c r="E43" s="23">
        <v>126</v>
      </c>
      <c r="F43" s="23">
        <v>112</v>
      </c>
      <c r="G43" s="101"/>
    </row>
    <row r="44" spans="1:7" ht="15.75" thickBot="1">
      <c r="A44" s="84" t="s">
        <v>121</v>
      </c>
      <c r="B44" s="51" t="s">
        <v>102</v>
      </c>
      <c r="C44" s="23">
        <v>35</v>
      </c>
      <c r="D44" s="23">
        <v>32</v>
      </c>
      <c r="E44" s="23"/>
      <c r="F44" s="23"/>
      <c r="G44" s="101">
        <v>4</v>
      </c>
    </row>
    <row r="45" spans="1:7" ht="15.75" thickBot="1">
      <c r="A45" s="85"/>
      <c r="B45" s="51" t="s">
        <v>120</v>
      </c>
      <c r="C45" s="23"/>
      <c r="D45" s="23"/>
      <c r="E45" s="23">
        <v>26</v>
      </c>
      <c r="F45" s="23">
        <v>29</v>
      </c>
      <c r="G45" s="101"/>
    </row>
    <row r="46" spans="1:7" ht="15.75" thickBot="1">
      <c r="A46" s="85"/>
      <c r="B46" s="51" t="s">
        <v>119</v>
      </c>
      <c r="C46" s="23">
        <v>44</v>
      </c>
      <c r="D46" s="23">
        <v>35</v>
      </c>
      <c r="E46" s="23">
        <v>32</v>
      </c>
      <c r="F46" s="23" t="s">
        <v>31</v>
      </c>
      <c r="G46" s="101"/>
    </row>
    <row r="47" spans="1:7" ht="15.75" thickBot="1">
      <c r="A47" s="85"/>
      <c r="B47" s="51" t="s">
        <v>118</v>
      </c>
      <c r="C47" s="23" t="s">
        <v>31</v>
      </c>
      <c r="D47" s="23" t="s">
        <v>31</v>
      </c>
      <c r="E47" s="23" t="s">
        <v>31</v>
      </c>
      <c r="F47" s="23">
        <v>26</v>
      </c>
      <c r="G47" s="101"/>
    </row>
    <row r="48" spans="1:7" ht="15.75" thickBot="1">
      <c r="A48" s="101" t="s">
        <v>59</v>
      </c>
      <c r="B48" s="51" t="s">
        <v>50</v>
      </c>
      <c r="C48" s="50">
        <v>36</v>
      </c>
      <c r="D48" s="50">
        <v>23</v>
      </c>
      <c r="E48" s="50">
        <v>27</v>
      </c>
      <c r="F48" s="50">
        <v>19</v>
      </c>
      <c r="G48" s="101">
        <v>6</v>
      </c>
    </row>
    <row r="49" spans="1:7" ht="15.75" thickBot="1">
      <c r="A49" s="101"/>
      <c r="B49" s="51" t="s">
        <v>98</v>
      </c>
      <c r="C49" s="50">
        <v>33</v>
      </c>
      <c r="D49" s="50">
        <v>23</v>
      </c>
      <c r="E49" s="50">
        <v>26</v>
      </c>
      <c r="F49" s="50">
        <v>26</v>
      </c>
      <c r="G49" s="101"/>
    </row>
    <row r="50" spans="1:7" ht="15.75" thickBot="1">
      <c r="A50" s="101"/>
      <c r="B50" s="51" t="s">
        <v>97</v>
      </c>
      <c r="C50" s="50">
        <v>33</v>
      </c>
      <c r="D50" s="50">
        <v>23</v>
      </c>
      <c r="E50" s="50">
        <v>26</v>
      </c>
      <c r="F50" s="50" t="s">
        <v>31</v>
      </c>
      <c r="G50" s="101"/>
    </row>
    <row r="51" spans="1:7" ht="15.75" thickBot="1">
      <c r="A51" s="101"/>
      <c r="B51" s="51" t="s">
        <v>117</v>
      </c>
      <c r="C51" s="50"/>
      <c r="D51" s="50"/>
      <c r="E51" s="50">
        <v>19</v>
      </c>
      <c r="F51" s="50">
        <v>35</v>
      </c>
      <c r="G51" s="101"/>
    </row>
    <row r="52" spans="1:7" ht="15.75" thickBot="1">
      <c r="A52" s="101"/>
      <c r="B52" s="51" t="s">
        <v>100</v>
      </c>
      <c r="C52" s="50" t="s">
        <v>31</v>
      </c>
      <c r="D52" s="50" t="s">
        <v>33</v>
      </c>
      <c r="E52" s="50" t="s">
        <v>31</v>
      </c>
      <c r="F52" s="50">
        <v>19</v>
      </c>
      <c r="G52" s="101"/>
    </row>
    <row r="53" spans="1:7" ht="15.75" thickBot="1">
      <c r="A53" s="101"/>
      <c r="B53" s="51" t="s">
        <v>116</v>
      </c>
      <c r="C53" s="50"/>
      <c r="D53" s="50"/>
      <c r="E53" s="50"/>
      <c r="F53" s="50">
        <v>19</v>
      </c>
      <c r="G53" s="101"/>
    </row>
    <row r="54" spans="1:7" ht="15.75" thickBot="1">
      <c r="A54" s="101" t="s">
        <v>55</v>
      </c>
      <c r="B54" s="51" t="s">
        <v>115</v>
      </c>
      <c r="C54" s="50">
        <v>210</v>
      </c>
      <c r="D54" s="50">
        <v>165</v>
      </c>
      <c r="E54" s="50">
        <v>161</v>
      </c>
      <c r="F54" s="50">
        <v>155</v>
      </c>
      <c r="G54" s="101">
        <v>3</v>
      </c>
    </row>
    <row r="55" spans="1:7" ht="15.75" thickBot="1">
      <c r="A55" s="101"/>
      <c r="B55" s="51" t="s">
        <v>97</v>
      </c>
      <c r="C55" s="50">
        <v>210</v>
      </c>
      <c r="D55" s="50">
        <v>165</v>
      </c>
      <c r="E55" s="50">
        <v>161</v>
      </c>
      <c r="F55" s="50">
        <v>155</v>
      </c>
      <c r="G55" s="101"/>
    </row>
    <row r="56" spans="1:7" ht="15.75" thickBot="1">
      <c r="A56" s="101"/>
      <c r="B56" s="51" t="s">
        <v>98</v>
      </c>
      <c r="C56" s="50">
        <v>210</v>
      </c>
      <c r="D56" s="50">
        <v>165</v>
      </c>
      <c r="E56" s="50">
        <v>161</v>
      </c>
      <c r="F56" s="50">
        <v>155</v>
      </c>
      <c r="G56" s="101"/>
    </row>
    <row r="57" spans="1:7" ht="15.75" thickBot="1">
      <c r="A57" s="101" t="s">
        <v>51</v>
      </c>
      <c r="B57" s="51" t="s">
        <v>97</v>
      </c>
      <c r="C57" s="50">
        <v>51</v>
      </c>
      <c r="D57" s="50">
        <v>50</v>
      </c>
      <c r="E57" s="50">
        <v>54</v>
      </c>
      <c r="F57" s="50">
        <v>60</v>
      </c>
      <c r="G57" s="101">
        <v>3</v>
      </c>
    </row>
    <row r="58" spans="1:7" ht="15.75" thickBot="1">
      <c r="A58" s="101"/>
      <c r="B58" s="51" t="s">
        <v>114</v>
      </c>
      <c r="C58" s="50">
        <v>51</v>
      </c>
      <c r="D58" s="50">
        <v>50</v>
      </c>
      <c r="E58" s="50">
        <v>54</v>
      </c>
      <c r="F58" s="50">
        <v>60</v>
      </c>
      <c r="G58" s="101"/>
    </row>
    <row r="59" spans="1:7" ht="15.75" thickBot="1">
      <c r="A59" s="101"/>
      <c r="B59" s="51" t="s">
        <v>32</v>
      </c>
      <c r="C59" s="50">
        <v>51</v>
      </c>
      <c r="D59" s="50">
        <v>50</v>
      </c>
      <c r="E59" s="50">
        <v>54</v>
      </c>
      <c r="F59" s="50">
        <v>60</v>
      </c>
      <c r="G59" s="101"/>
    </row>
    <row r="60" spans="1:7" ht="15.75" thickBot="1">
      <c r="A60" s="101" t="s">
        <v>47</v>
      </c>
      <c r="B60" s="51" t="s">
        <v>102</v>
      </c>
      <c r="C60" s="50">
        <v>175</v>
      </c>
      <c r="D60" s="50">
        <v>160</v>
      </c>
      <c r="E60" s="50">
        <v>189</v>
      </c>
      <c r="F60" s="50">
        <v>185</v>
      </c>
      <c r="G60" s="101">
        <v>5</v>
      </c>
    </row>
    <row r="61" spans="1:7" ht="15.75" thickBot="1">
      <c r="A61" s="101"/>
      <c r="B61" s="51" t="s">
        <v>113</v>
      </c>
      <c r="C61" s="50"/>
      <c r="D61" s="50"/>
      <c r="E61" s="50"/>
      <c r="F61" s="50">
        <v>185</v>
      </c>
      <c r="G61" s="101"/>
    </row>
    <row r="62" spans="1:7" ht="15.75" thickBot="1">
      <c r="A62" s="101"/>
      <c r="B62" s="51" t="s">
        <v>100</v>
      </c>
      <c r="C62" s="50">
        <v>173</v>
      </c>
      <c r="D62" s="50">
        <v>160</v>
      </c>
      <c r="E62" s="50">
        <v>188</v>
      </c>
      <c r="F62" s="50">
        <f>-D64</f>
        <v>0</v>
      </c>
      <c r="G62" s="101"/>
    </row>
    <row r="63" spans="1:7" ht="15.75" thickBot="1">
      <c r="A63" s="101"/>
      <c r="B63" s="51" t="s">
        <v>112</v>
      </c>
      <c r="C63" s="50"/>
      <c r="D63" s="50"/>
      <c r="E63" s="50"/>
      <c r="F63" s="50"/>
      <c r="G63" s="101"/>
    </row>
    <row r="64" spans="1:7" ht="15.75" thickBot="1">
      <c r="A64" s="101"/>
      <c r="B64" s="51" t="s">
        <v>111</v>
      </c>
      <c r="C64" s="50" t="s">
        <v>31</v>
      </c>
      <c r="D64" s="50"/>
      <c r="E64" s="50"/>
      <c r="F64" s="50">
        <v>185</v>
      </c>
      <c r="G64" s="101"/>
    </row>
    <row r="65" spans="1:7" ht="15.75" thickBot="1">
      <c r="A65" s="101" t="s">
        <v>45</v>
      </c>
      <c r="B65" s="51" t="s">
        <v>110</v>
      </c>
      <c r="C65" s="50">
        <v>77</v>
      </c>
      <c r="D65" s="50">
        <v>70</v>
      </c>
      <c r="E65" s="50" t="s">
        <v>31</v>
      </c>
      <c r="F65" s="50" t="s">
        <v>31</v>
      </c>
      <c r="G65" s="101">
        <v>6</v>
      </c>
    </row>
    <row r="66" spans="1:7" ht="15.75" thickBot="1">
      <c r="A66" s="101"/>
      <c r="B66" s="51" t="s">
        <v>109</v>
      </c>
      <c r="C66" s="50">
        <v>77</v>
      </c>
      <c r="D66" s="50">
        <v>70</v>
      </c>
      <c r="E66" s="50" t="s">
        <v>31</v>
      </c>
      <c r="F66" s="50" t="s">
        <v>31</v>
      </c>
      <c r="G66" s="101"/>
    </row>
    <row r="67" spans="1:7" ht="15.75" thickBot="1">
      <c r="A67" s="101"/>
      <c r="B67" s="51" t="s">
        <v>108</v>
      </c>
      <c r="C67" s="50">
        <v>77</v>
      </c>
      <c r="D67" s="50">
        <v>70</v>
      </c>
      <c r="E67" s="50" t="s">
        <v>31</v>
      </c>
      <c r="F67" s="50" t="s">
        <v>31</v>
      </c>
      <c r="G67" s="101"/>
    </row>
    <row r="68" spans="1:7" ht="15.75" thickBot="1">
      <c r="A68" s="101"/>
      <c r="B68" s="51" t="s">
        <v>107</v>
      </c>
      <c r="C68" s="50" t="s">
        <v>31</v>
      </c>
      <c r="D68" s="50" t="s">
        <v>31</v>
      </c>
      <c r="E68" s="50">
        <v>59</v>
      </c>
      <c r="F68" s="50">
        <v>88</v>
      </c>
      <c r="G68" s="101"/>
    </row>
    <row r="69" spans="1:7" ht="15.75" thickBot="1">
      <c r="A69" s="101"/>
      <c r="B69" s="51" t="s">
        <v>106</v>
      </c>
      <c r="C69" s="50" t="s">
        <v>31</v>
      </c>
      <c r="D69" s="50" t="s">
        <v>31</v>
      </c>
      <c r="E69" s="50">
        <v>59</v>
      </c>
      <c r="F69" s="50">
        <v>88</v>
      </c>
      <c r="G69" s="101"/>
    </row>
    <row r="70" spans="1:7" ht="15.75" thickBot="1">
      <c r="A70" s="101"/>
      <c r="B70" s="51" t="s">
        <v>105</v>
      </c>
      <c r="C70" s="50" t="s">
        <v>33</v>
      </c>
      <c r="D70" s="50" t="s">
        <v>31</v>
      </c>
      <c r="E70" s="50">
        <v>59</v>
      </c>
      <c r="F70" s="50">
        <v>88</v>
      </c>
      <c r="G70" s="101"/>
    </row>
    <row r="71" spans="1:7" ht="15.75" thickBot="1">
      <c r="A71" s="101" t="s">
        <v>41</v>
      </c>
      <c r="B71" s="51" t="s">
        <v>104</v>
      </c>
      <c r="C71" s="50" t="s">
        <v>31</v>
      </c>
      <c r="D71" s="50">
        <v>98</v>
      </c>
      <c r="E71" s="50" t="s">
        <v>31</v>
      </c>
      <c r="F71" s="50" t="s">
        <v>31</v>
      </c>
      <c r="G71" s="101">
        <v>5</v>
      </c>
    </row>
    <row r="72" spans="1:7" ht="15.75" thickBot="1">
      <c r="A72" s="101"/>
      <c r="B72" s="51" t="s">
        <v>103</v>
      </c>
      <c r="C72" s="50" t="s">
        <v>33</v>
      </c>
      <c r="D72" s="50">
        <v>98</v>
      </c>
      <c r="E72" s="50"/>
      <c r="F72" s="50">
        <v>90</v>
      </c>
      <c r="G72" s="101"/>
    </row>
    <row r="73" spans="1:7" ht="15.75" thickBot="1">
      <c r="A73" s="101"/>
      <c r="B73" s="51" t="s">
        <v>102</v>
      </c>
      <c r="C73" s="50" t="s">
        <v>31</v>
      </c>
      <c r="D73" s="50">
        <v>91</v>
      </c>
      <c r="E73" s="50">
        <v>91</v>
      </c>
      <c r="F73" s="50" t="s">
        <v>31</v>
      </c>
      <c r="G73" s="101"/>
    </row>
    <row r="74" spans="1:7" ht="15.75" thickBot="1">
      <c r="A74" s="101"/>
      <c r="B74" s="51" t="s">
        <v>146</v>
      </c>
      <c r="C74" s="50" t="s">
        <v>31</v>
      </c>
      <c r="D74" s="50" t="s">
        <v>31</v>
      </c>
      <c r="E74" s="50" t="s">
        <v>31</v>
      </c>
      <c r="F74" s="50">
        <v>90</v>
      </c>
      <c r="G74" s="101"/>
    </row>
    <row r="75" spans="1:7" ht="15.75" thickBot="1">
      <c r="A75" s="101"/>
      <c r="B75" s="51" t="s">
        <v>50</v>
      </c>
      <c r="C75" s="50" t="s">
        <v>31</v>
      </c>
      <c r="D75" s="50" t="s">
        <v>31</v>
      </c>
      <c r="E75" s="50">
        <v>107</v>
      </c>
      <c r="F75" s="50" t="s">
        <v>31</v>
      </c>
      <c r="G75" s="101"/>
    </row>
    <row r="76" spans="1:7" ht="15.75" thickBot="1">
      <c r="A76" s="101" t="s">
        <v>37</v>
      </c>
      <c r="B76" s="51" t="s">
        <v>101</v>
      </c>
      <c r="C76" s="50">
        <v>28</v>
      </c>
      <c r="D76" s="50" t="s">
        <v>31</v>
      </c>
      <c r="E76" s="50" t="s">
        <v>31</v>
      </c>
      <c r="F76" s="50" t="s">
        <v>31</v>
      </c>
      <c r="G76" s="101">
        <v>6</v>
      </c>
    </row>
    <row r="77" spans="1:7" ht="15.75" thickBot="1">
      <c r="A77" s="101"/>
      <c r="B77" s="51" t="s">
        <v>100</v>
      </c>
      <c r="C77" s="50">
        <v>26</v>
      </c>
      <c r="D77" s="50">
        <v>26</v>
      </c>
      <c r="E77" s="50" t="s">
        <v>31</v>
      </c>
      <c r="F77" s="50" t="s">
        <v>31</v>
      </c>
      <c r="G77" s="101"/>
    </row>
    <row r="78" spans="1:7" ht="15.75" thickBot="1">
      <c r="A78" s="101"/>
      <c r="B78" s="51" t="s">
        <v>99</v>
      </c>
      <c r="C78" s="50" t="s">
        <v>31</v>
      </c>
      <c r="D78" s="50">
        <v>26</v>
      </c>
      <c r="E78" s="50" t="s">
        <v>31</v>
      </c>
      <c r="F78" s="50" t="s">
        <v>31</v>
      </c>
      <c r="G78" s="101"/>
    </row>
    <row r="79" spans="1:7" ht="15.75" thickBot="1">
      <c r="A79" s="101"/>
      <c r="B79" s="51" t="s">
        <v>98</v>
      </c>
      <c r="C79" s="50" t="s">
        <v>33</v>
      </c>
      <c r="D79" s="50" t="s">
        <v>31</v>
      </c>
      <c r="E79" s="50">
        <v>16</v>
      </c>
      <c r="F79" s="50">
        <v>34</v>
      </c>
      <c r="G79" s="101"/>
    </row>
    <row r="80" spans="1:7" ht="15.75" thickBot="1">
      <c r="A80" s="101"/>
      <c r="B80" s="51" t="s">
        <v>97</v>
      </c>
      <c r="C80" s="50" t="s">
        <v>31</v>
      </c>
      <c r="D80" s="50" t="s">
        <v>31</v>
      </c>
      <c r="E80" s="50">
        <v>16</v>
      </c>
      <c r="F80" s="50">
        <v>34</v>
      </c>
      <c r="G80" s="101"/>
    </row>
    <row r="81" spans="1:7" ht="15.75" thickBot="1">
      <c r="A81" s="101"/>
      <c r="B81" s="51" t="s">
        <v>96</v>
      </c>
      <c r="C81" s="50"/>
      <c r="D81" s="50"/>
      <c r="E81" s="50">
        <v>17</v>
      </c>
      <c r="F81" s="50">
        <v>34</v>
      </c>
      <c r="G81" s="101"/>
    </row>
    <row r="84" spans="1:7" ht="21">
      <c r="B84" s="19" t="s">
        <v>157</v>
      </c>
    </row>
  </sheetData>
  <mergeCells count="33">
    <mergeCell ref="G48:G53"/>
    <mergeCell ref="G76:G81"/>
    <mergeCell ref="G54:G56"/>
    <mergeCell ref="G57:G59"/>
    <mergeCell ref="G60:G64"/>
    <mergeCell ref="G65:G70"/>
    <mergeCell ref="G71:G75"/>
    <mergeCell ref="G18:G23"/>
    <mergeCell ref="G24:G29"/>
    <mergeCell ref="G36:G40"/>
    <mergeCell ref="G41:G43"/>
    <mergeCell ref="G44:G47"/>
    <mergeCell ref="G30:G35"/>
    <mergeCell ref="A76:A81"/>
    <mergeCell ref="A3:A8"/>
    <mergeCell ref="A30:A35"/>
    <mergeCell ref="A48:A53"/>
    <mergeCell ref="A54:A56"/>
    <mergeCell ref="A57:A59"/>
    <mergeCell ref="A60:A64"/>
    <mergeCell ref="A65:A70"/>
    <mergeCell ref="A36:A40"/>
    <mergeCell ref="A41:A43"/>
    <mergeCell ref="A71:A75"/>
    <mergeCell ref="A44:A47"/>
    <mergeCell ref="A18:A23"/>
    <mergeCell ref="A24:A29"/>
    <mergeCell ref="G3:G8"/>
    <mergeCell ref="G9:G14"/>
    <mergeCell ref="G15:G17"/>
    <mergeCell ref="A1:F1"/>
    <mergeCell ref="A9:A14"/>
    <mergeCell ref="A15:A17"/>
  </mergeCells>
  <pageMargins left="0.7" right="0.7" top="0.75" bottom="0.75" header="0.3" footer="0.3"/>
  <pageSetup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Value added courses</vt:lpstr>
      <vt:lpstr>NME</vt:lpstr>
      <vt:lpstr>SBE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2019-07-12T08:24:20Z</cp:lastPrinted>
  <dcterms:created xsi:type="dcterms:W3CDTF">2019-01-08T10:08:26Z</dcterms:created>
  <dcterms:modified xsi:type="dcterms:W3CDTF">2019-12-04T07:16:01Z</dcterms:modified>
</cp:coreProperties>
</file>